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okurakigyo-my.sharepoint.com/personal/admin_okurakigyo_onmicrosoft_com/Documents/デスクトップ/"/>
    </mc:Choice>
  </mc:AlternateContent>
  <xr:revisionPtr revIDLastSave="177" documentId="14_{C23FF68B-D7E6-453E-868E-98691398E834}" xr6:coauthVersionLast="47" xr6:coauthVersionMax="47" xr10:uidLastSave="{3B0DC43E-A7EA-49D0-8E0F-53F856C5D298}"/>
  <bookViews>
    <workbookView xWindow="810" yWindow="-120" windowWidth="28110" windowHeight="16440" xr2:uid="{00000000-000D-0000-FFFF-FFFF00000000}"/>
  </bookViews>
  <sheets>
    <sheet name="請求書" sheetId="2" r:id="rId1"/>
    <sheet name="請求書集計表" sheetId="4" r:id="rId2"/>
  </sheets>
  <definedNames>
    <definedName name="_xlnm.Print_Area" localSheetId="1">請求書集計表!$A$1:$AH$49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2" l="1"/>
  <c r="U29" i="4"/>
  <c r="U32" i="4"/>
  <c r="U31" i="4"/>
  <c r="U30" i="4"/>
  <c r="U28" i="4"/>
  <c r="U27" i="4"/>
  <c r="U26" i="4"/>
  <c r="O18" i="2"/>
  <c r="O19" i="2" s="1"/>
  <c r="A47" i="2"/>
  <c r="M47" i="2"/>
  <c r="T34" i="2"/>
  <c r="P47" i="2"/>
  <c r="P32" i="2"/>
  <c r="J32" i="2"/>
  <c r="T32" i="2"/>
  <c r="T35" i="2"/>
  <c r="T36" i="2"/>
  <c r="T37" i="2"/>
  <c r="T38" i="2"/>
  <c r="T39" i="2"/>
  <c r="M49" i="2"/>
  <c r="M48" i="2"/>
  <c r="D49" i="2"/>
  <c r="D48" i="2"/>
  <c r="D47" i="2"/>
  <c r="P35" i="2"/>
  <c r="O36" i="2"/>
  <c r="N36" i="2"/>
  <c r="K36" i="2"/>
  <c r="E36" i="2"/>
  <c r="E35" i="2"/>
  <c r="C35" i="2"/>
  <c r="A35" i="2"/>
  <c r="A32" i="2"/>
  <c r="X26" i="4"/>
  <c r="AD26" i="4"/>
  <c r="AB32" i="2"/>
  <c r="X32" i="2"/>
  <c r="O20" i="2" l="1"/>
  <c r="P11" i="4"/>
  <c r="P36" i="4" s="1"/>
  <c r="P12" i="4"/>
  <c r="P37" i="4" s="1"/>
  <c r="P33" i="2"/>
  <c r="AD37" i="2"/>
  <c r="C38" i="2"/>
  <c r="A41" i="2"/>
  <c r="K37" i="2"/>
  <c r="P37" i="2"/>
  <c r="O37" i="2"/>
  <c r="N37" i="2"/>
  <c r="E37" i="2"/>
  <c r="C37" i="2"/>
  <c r="A37" i="2"/>
  <c r="J37" i="2"/>
  <c r="I37" i="2"/>
  <c r="H37" i="2"/>
  <c r="G37" i="2"/>
  <c r="F37" i="2"/>
  <c r="J33" i="2"/>
  <c r="I30" i="2"/>
  <c r="AB38" i="2"/>
  <c r="W39" i="2"/>
  <c r="W38" i="2"/>
  <c r="AA37" i="2"/>
  <c r="W37" i="2"/>
  <c r="W36" i="2"/>
  <c r="W35" i="2"/>
  <c r="E49" i="2"/>
  <c r="P46" i="2"/>
  <c r="P45" i="2"/>
  <c r="P44" i="2"/>
  <c r="P43" i="2"/>
  <c r="P42" i="2"/>
  <c r="P41" i="2"/>
  <c r="P40" i="2"/>
  <c r="P39" i="2"/>
  <c r="P38" i="2"/>
  <c r="O46" i="2"/>
  <c r="O45" i="2"/>
  <c r="O44" i="2"/>
  <c r="O43" i="2"/>
  <c r="O42" i="2"/>
  <c r="O41" i="2"/>
  <c r="O40" i="2"/>
  <c r="O39" i="2"/>
  <c r="O38" i="2"/>
  <c r="N46" i="2"/>
  <c r="N45" i="2"/>
  <c r="N44" i="2"/>
  <c r="N43" i="2"/>
  <c r="N42" i="2"/>
  <c r="N41" i="2"/>
  <c r="N40" i="2"/>
  <c r="N39" i="2"/>
  <c r="N38" i="2"/>
  <c r="E46" i="2"/>
  <c r="E45" i="2"/>
  <c r="E44" i="2"/>
  <c r="E43" i="2"/>
  <c r="E42" i="2"/>
  <c r="E41" i="2"/>
  <c r="E40" i="2"/>
  <c r="E39" i="2"/>
  <c r="E38" i="2"/>
  <c r="A46" i="2"/>
  <c r="A45" i="2"/>
  <c r="A44" i="2"/>
  <c r="A43" i="2"/>
  <c r="A42" i="2"/>
  <c r="A40" i="2"/>
  <c r="A39" i="2"/>
  <c r="A38" i="2"/>
  <c r="J49" i="2"/>
  <c r="G49" i="2"/>
  <c r="J48" i="2"/>
  <c r="G48" i="2"/>
  <c r="K46" i="2"/>
  <c r="C46" i="2"/>
  <c r="K45" i="2"/>
  <c r="C45" i="2"/>
  <c r="K44" i="2"/>
  <c r="C44" i="2"/>
  <c r="K43" i="2"/>
  <c r="C43" i="2"/>
  <c r="K42" i="2"/>
  <c r="C42" i="2"/>
  <c r="K41" i="2"/>
  <c r="C41" i="2"/>
  <c r="K40" i="2"/>
  <c r="C40" i="2"/>
  <c r="K39" i="2"/>
  <c r="C39" i="2"/>
  <c r="K38" i="2"/>
  <c r="Q49" i="4"/>
  <c r="P13" i="4"/>
  <c r="P38" i="4" s="1"/>
  <c r="P14" i="4"/>
  <c r="P39" i="4" s="1"/>
  <c r="P15" i="4"/>
  <c r="P40" i="4" s="1"/>
  <c r="P16" i="4"/>
  <c r="P41" i="4" s="1"/>
  <c r="P17" i="4"/>
  <c r="P42" i="4" s="1"/>
  <c r="P18" i="4"/>
  <c r="P43" i="4" s="1"/>
  <c r="P19" i="4"/>
  <c r="P44" i="4" s="1"/>
  <c r="P20" i="4"/>
  <c r="P45" i="4" s="1"/>
  <c r="P21" i="4"/>
  <c r="P46" i="4" s="1"/>
  <c r="P22" i="4"/>
  <c r="P47" i="4" s="1"/>
  <c r="O23" i="4"/>
  <c r="O24" i="4" s="1"/>
  <c r="L23" i="4"/>
  <c r="L48" i="4" s="1"/>
  <c r="L49" i="4" s="1"/>
  <c r="H23" i="4"/>
  <c r="H48" i="4" s="1"/>
  <c r="H49" i="4" s="1"/>
  <c r="Q48" i="4"/>
  <c r="Q47" i="4"/>
  <c r="D47" i="4"/>
  <c r="A47" i="4"/>
  <c r="Q46" i="4"/>
  <c r="D46" i="4"/>
  <c r="A46" i="4"/>
  <c r="Q45" i="4"/>
  <c r="D45" i="4"/>
  <c r="A45" i="4"/>
  <c r="Q44" i="4"/>
  <c r="D44" i="4"/>
  <c r="A44" i="4"/>
  <c r="Q43" i="4"/>
  <c r="D43" i="4"/>
  <c r="A43" i="4"/>
  <c r="Q42" i="4"/>
  <c r="D42" i="4"/>
  <c r="A42" i="4"/>
  <c r="Q41" i="4"/>
  <c r="D41" i="4"/>
  <c r="A41" i="4"/>
  <c r="Q40" i="4"/>
  <c r="D40" i="4"/>
  <c r="A40" i="4"/>
  <c r="Q39" i="4"/>
  <c r="D39" i="4"/>
  <c r="A39" i="4"/>
  <c r="Q38" i="4"/>
  <c r="D38" i="4"/>
  <c r="A38" i="4"/>
  <c r="Q37" i="4"/>
  <c r="D37" i="4"/>
  <c r="A37" i="4"/>
  <c r="Q36" i="4"/>
  <c r="D36" i="4"/>
  <c r="A36" i="4"/>
  <c r="J26" i="4"/>
  <c r="O47" i="4"/>
  <c r="L47" i="4"/>
  <c r="H47" i="4"/>
  <c r="O46" i="4"/>
  <c r="L46" i="4"/>
  <c r="H46" i="4"/>
  <c r="O45" i="4"/>
  <c r="L45" i="4"/>
  <c r="H45" i="4"/>
  <c r="O44" i="4"/>
  <c r="L44" i="4"/>
  <c r="H44" i="4"/>
  <c r="O43" i="4"/>
  <c r="L43" i="4"/>
  <c r="H43" i="4"/>
  <c r="O42" i="4"/>
  <c r="L42" i="4"/>
  <c r="H42" i="4"/>
  <c r="O41" i="4"/>
  <c r="L41" i="4"/>
  <c r="H41" i="4"/>
  <c r="O40" i="4"/>
  <c r="L40" i="4"/>
  <c r="H40" i="4"/>
  <c r="O39" i="4"/>
  <c r="L39" i="4"/>
  <c r="H39" i="4"/>
  <c r="O38" i="4"/>
  <c r="L38" i="4"/>
  <c r="H38" i="4"/>
  <c r="O37" i="4"/>
  <c r="L37" i="4"/>
  <c r="H37" i="4"/>
  <c r="O36" i="4"/>
  <c r="L36" i="4"/>
  <c r="H36" i="4"/>
  <c r="W32" i="4"/>
  <c r="AD31" i="4"/>
  <c r="W31" i="4"/>
  <c r="AF30" i="4"/>
  <c r="AC30" i="4"/>
  <c r="W30" i="4"/>
  <c r="W29" i="4"/>
  <c r="W28" i="4"/>
  <c r="W27" i="4"/>
  <c r="E19" i="2"/>
  <c r="E48" i="2" s="1"/>
  <c r="P23" i="4" l="1"/>
  <c r="P24" i="4" s="1"/>
  <c r="F5" i="4" s="1"/>
  <c r="H24" i="4"/>
  <c r="O48" i="4"/>
  <c r="O49" i="4" s="1"/>
  <c r="L24" i="4"/>
  <c r="O48" i="2"/>
  <c r="O47" i="2"/>
  <c r="P48" i="4" l="1"/>
  <c r="P49" i="4" s="1"/>
  <c r="F30" i="4" s="1"/>
  <c r="C3" i="2"/>
  <c r="C32" i="2" s="1"/>
  <c r="O49" i="2" l="1"/>
</calcChain>
</file>

<file path=xl/sharedStrings.xml><?xml version="1.0" encoding="utf-8"?>
<sst xmlns="http://schemas.openxmlformats.org/spreadsheetml/2006/main" count="95" uniqueCount="63">
  <si>
    <t>No.</t>
  </si>
  <si>
    <t>取引銀行</t>
  </si>
  <si>
    <t>ﾌﾘｶﾞﾅ</t>
  </si>
  <si>
    <t>口座番号</t>
  </si>
  <si>
    <t>口座名</t>
  </si>
  <si>
    <t xml:space="preserve"> 非・不課税</t>
    <rPh sb="1" eb="2">
      <t>ヒ</t>
    </rPh>
    <rPh sb="3" eb="4">
      <t>フ</t>
    </rPh>
    <rPh sb="4" eb="6">
      <t>カゼイ</t>
    </rPh>
    <phoneticPr fontId="2"/>
  </si>
  <si>
    <t>当 社 備 考</t>
    <rPh sb="0" eb="3">
      <t>トウシャ</t>
    </rPh>
    <rPh sb="4" eb="7">
      <t>ビコウ</t>
    </rPh>
    <phoneticPr fontId="2"/>
  </si>
  <si>
    <t>　請　求　書　〔控〕</t>
    <phoneticPr fontId="2"/>
  </si>
  <si>
    <t>　請　求　書　〔正〕</t>
    <phoneticPr fontId="2"/>
  </si>
  <si>
    <t>口座</t>
    <rPh sb="0" eb="2">
      <t>コウザ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</si>
  <si>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</si>
  <si>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</si>
  <si>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請求書集計表〔控〕</t>
    <rPh sb="3" eb="5">
      <t>シュウケイ</t>
    </rPh>
    <rPh sb="5" eb="6">
      <t>ヒョウ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</si>
  <si>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</si>
  <si>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</si>
  <si>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</si>
  <si>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</t>
    <rPh sb="0" eb="2">
      <t>コウザ</t>
    </rPh>
    <phoneticPr fontId="2"/>
  </si>
  <si>
    <t>本　　体　　価　　額</t>
    <rPh sb="0" eb="4">
      <t>ホンタイ</t>
    </rPh>
    <rPh sb="6" eb="10">
      <t>カガク</t>
    </rPh>
    <phoneticPr fontId="2"/>
  </si>
  <si>
    <t>消費税額</t>
    <rPh sb="0" eb="3">
      <t>ショウヒゼイ</t>
    </rPh>
    <rPh sb="3" eb="4">
      <t>ガク</t>
    </rPh>
    <phoneticPr fontId="2"/>
  </si>
  <si>
    <t>課　　　税</t>
    <rPh sb="0" eb="5">
      <t>カゼイ</t>
    </rPh>
    <phoneticPr fontId="2"/>
  </si>
  <si>
    <t>合　　　　　　　　計</t>
    <rPh sb="0" eb="10">
      <t>ゴウケイ</t>
    </rPh>
    <phoneticPr fontId="2"/>
  </si>
  <si>
    <t>請求書集計表〔正〕</t>
    <rPh sb="3" eb="5">
      <t>シュウケイ</t>
    </rPh>
    <rPh sb="5" eb="6">
      <t>ヒョウ</t>
    </rPh>
    <rPh sb="7" eb="8">
      <t>セイ</t>
    </rPh>
    <phoneticPr fontId="2"/>
  </si>
  <si>
    <t>摘　　　要</t>
    <rPh sb="0" eb="5">
      <t>テキヨウ</t>
    </rPh>
    <phoneticPr fontId="2"/>
  </si>
  <si>
    <t>下記の通り請求書集計表を提出致します。</t>
    <rPh sb="7" eb="8">
      <t>ショ</t>
    </rPh>
    <rPh sb="8" eb="10">
      <t>シュウケイ</t>
    </rPh>
    <rPh sb="10" eb="11">
      <t>ヒョウ</t>
    </rPh>
    <rPh sb="12" eb="14">
      <t>テイシュツ</t>
    </rPh>
    <phoneticPr fontId="2"/>
  </si>
  <si>
    <t>金額</t>
    <rPh sb="0" eb="2">
      <t>キンガク</t>
    </rPh>
    <phoneticPr fontId="2"/>
  </si>
  <si>
    <t>銀行</t>
    <rPh sb="0" eb="2">
      <t>ギンコウ</t>
    </rPh>
    <phoneticPr fontId="2"/>
  </si>
  <si>
    <t>Ｎo</t>
    <phoneticPr fontId="2"/>
  </si>
  <si>
    <t>合　　　計</t>
    <rPh sb="0" eb="5">
      <t>ゴウケイ</t>
    </rPh>
    <phoneticPr fontId="2"/>
  </si>
  <si>
    <t>非・不課税</t>
    <rPh sb="0" eb="1">
      <t>ヒ</t>
    </rPh>
    <rPh sb="2" eb="3">
      <t>フ</t>
    </rPh>
    <rPh sb="3" eb="5">
      <t>カゼイ</t>
    </rPh>
    <phoneticPr fontId="2"/>
  </si>
  <si>
    <t>小　　　　　　　　計</t>
    <rPh sb="0" eb="10">
      <t>ショウケイ</t>
    </rPh>
    <phoneticPr fontId="2"/>
  </si>
  <si>
    <t>下記の通り請求書集計表を提出致します。</t>
    <rPh sb="7" eb="8">
      <t>ショ</t>
    </rPh>
    <rPh sb="8" eb="10">
      <t>シュウケイ</t>
    </rPh>
    <rPh sb="10" eb="11">
      <t>ヒョウ</t>
    </rPh>
    <rPh sb="12" eb="14">
      <t>テイシュツ</t>
    </rPh>
    <phoneticPr fontId="2"/>
  </si>
  <si>
    <t>この色の部分が入力する欄です</t>
    <rPh sb="2" eb="3">
      <t>イロ</t>
    </rPh>
    <rPh sb="4" eb="6">
      <t>ブブン</t>
    </rPh>
    <rPh sb="7" eb="9">
      <t>ニュウリョク</t>
    </rPh>
    <rPh sb="11" eb="12">
      <t>ラン</t>
    </rPh>
    <phoneticPr fontId="2"/>
  </si>
  <si>
    <t>この色の部分が入力する欄です。</t>
    <rPh sb="2" eb="3">
      <t>イロ</t>
    </rPh>
    <rPh sb="4" eb="6">
      <t>ブブン</t>
    </rPh>
    <rPh sb="7" eb="9">
      <t>ニュウリョク</t>
    </rPh>
    <rPh sb="11" eb="12">
      <t>ラン</t>
    </rPh>
    <phoneticPr fontId="2"/>
  </si>
  <si>
    <t>請求書は</t>
    <rPh sb="0" eb="2">
      <t>セイキュウ</t>
    </rPh>
    <rPh sb="2" eb="3">
      <t>ショ</t>
    </rPh>
    <phoneticPr fontId="2"/>
  </si>
  <si>
    <t xml:space="preserve"> 大 倉 企 業 株 式 会 社 　御 中 </t>
    <phoneticPr fontId="2"/>
  </si>
  <si>
    <t>工事現場名</t>
    <rPh sb="4" eb="5">
      <t>メイ</t>
    </rPh>
    <phoneticPr fontId="2"/>
  </si>
  <si>
    <t>略称</t>
    <rPh sb="0" eb="2">
      <t>リャクショウ</t>
    </rPh>
    <phoneticPr fontId="2"/>
  </si>
  <si>
    <t>〔正〕を提出して下さい。</t>
    <rPh sb="1" eb="2">
      <t>セイ</t>
    </rPh>
    <rPh sb="4" eb="6">
      <t>テイシュツ</t>
    </rPh>
    <rPh sb="8" eb="9">
      <t>クダ</t>
    </rPh>
    <phoneticPr fontId="2"/>
  </si>
  <si>
    <t xml:space="preserve"> 大 倉 企 業 株 式 会 社 　御 中 </t>
    <phoneticPr fontId="2"/>
  </si>
  <si>
    <t>現場名</t>
    <rPh sb="0" eb="3">
      <t>ゲンバメイ</t>
    </rPh>
    <phoneticPr fontId="2"/>
  </si>
  <si>
    <t>登録番号</t>
    <rPh sb="0" eb="4">
      <t>トウロクバンゴウ</t>
    </rPh>
    <phoneticPr fontId="2"/>
  </si>
  <si>
    <t>T</t>
    <phoneticPr fontId="2"/>
  </si>
  <si>
    <t>請求書集計表は〔正〕を提出して下さい。</t>
    <rPh sb="0" eb="2">
      <t>セイキュウ</t>
    </rPh>
    <rPh sb="2" eb="3">
      <t>ショ</t>
    </rPh>
    <rPh sb="3" eb="5">
      <t>シュウケイ</t>
    </rPh>
    <rPh sb="5" eb="6">
      <t>ヒョウ</t>
    </rPh>
    <phoneticPr fontId="2"/>
  </si>
  <si>
    <t>摘要
(品名・形状・寸法等)</t>
    <phoneticPr fontId="2"/>
  </si>
  <si>
    <t>納入高・当月出来高</t>
    <rPh sb="0" eb="2">
      <t>ノウニュウ</t>
    </rPh>
    <rPh sb="2" eb="3">
      <t>ダカ</t>
    </rPh>
    <rPh sb="4" eb="6">
      <t>トウゲツ</t>
    </rPh>
    <rPh sb="6" eb="9">
      <t>デキダカ</t>
    </rPh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</si>
  <si>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</si>
  <si>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</si>
  <si>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</si>
  <si>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</si>
  <si>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住所</t>
    <phoneticPr fontId="2"/>
  </si>
  <si>
    <t>社名</t>
    <phoneticPr fontId="2"/>
  </si>
  <si>
    <t>電話</t>
    <phoneticPr fontId="2"/>
  </si>
  <si>
    <t>取引銀行</t>
    <phoneticPr fontId="2"/>
  </si>
  <si>
    <t>月/日</t>
    <phoneticPr fontId="2"/>
  </si>
  <si>
    <t>本体価額区分欄</t>
    <rPh sb="0" eb="2">
      <t>ホンタイ</t>
    </rPh>
    <rPh sb="2" eb="4">
      <t>カガク</t>
    </rPh>
    <rPh sb="4" eb="6">
      <t>クブン</t>
    </rPh>
    <rPh sb="6" eb="7">
      <t>ラン</t>
    </rPh>
    <phoneticPr fontId="2"/>
  </si>
  <si>
    <t>消費税額</t>
    <phoneticPr fontId="2"/>
  </si>
  <si>
    <t>合計</t>
    <phoneticPr fontId="2"/>
  </si>
  <si>
    <t>課税</t>
    <rPh sb="0" eb="2">
      <t>カゼイ</t>
    </rPh>
    <phoneticPr fontId="2"/>
  </si>
  <si>
    <t>本体価額計</t>
    <rPh sb="4" eb="5">
      <t>ケイ</t>
    </rPh>
    <phoneticPr fontId="2"/>
  </si>
  <si>
    <t>内訳は別紙にて
添付願います</t>
    <rPh sb="0" eb="2">
      <t>ウチワケ</t>
    </rPh>
    <rPh sb="3" eb="5">
      <t>ベッシ</t>
    </rPh>
    <phoneticPr fontId="2"/>
  </si>
  <si>
    <t>住所</t>
    <rPh sb="0" eb="2">
      <t>ジュウショ</t>
    </rPh>
    <phoneticPr fontId="2"/>
  </si>
  <si>
    <t>摘要</t>
    <rPh sb="0" eb="2">
      <t>テキヨウ</t>
    </rPh>
    <phoneticPr fontId="2"/>
  </si>
  <si>
    <t>本体価額に消費税の対象外がある場合は　摘要欄にも記入する</t>
    <rPh sb="0" eb="2">
      <t>ホンタイ</t>
    </rPh>
    <rPh sb="2" eb="4">
      <t>カガク</t>
    </rPh>
    <rPh sb="5" eb="8">
      <t>ショウヒゼイ</t>
    </rPh>
    <rPh sb="19" eb="21">
      <t>テキヨウ</t>
    </rPh>
    <rPh sb="21" eb="22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</si>
</sst>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m&quot;月&quot;dd&quot;日&quot;"/>
    <numFmt numFmtId="177" formatCode="&quot;¥&quot;\ #,##0"/>
    <numFmt numFmtId="178" formatCode="#,##0.00\ "/>
    <numFmt numFmtId="179" formatCode="#,##0\ ;&quot;△&quot;#,##0\ "/>
    <numFmt numFmtId="180" formatCode="#,###"/>
    <numFmt numFmtId="181" formatCode="#,##0.0\ "/>
    <numFmt numFmtId="182" formatCode="0_ "/>
    <numFmt numFmtId="183" formatCode="0_);[Red]\(0\)"/>
    <numFmt numFmtId="184" formatCode="[$-F800]dddd\,\ mmmm\ dd\,\ yyyy"/>
  </numFmts>
  <fonts count="24" x14ac:knownFonts="1"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sz val="9"/>
      <name val="Yu Gothic UI"/>
      <family val="3"/>
      <charset val="128"/>
    </font>
    <font>
      <sz val="11"/>
      <name val="Yu Gothic UI"/>
      <family val="3"/>
      <charset val="128"/>
    </font>
    <font>
      <sz val="12"/>
      <name val="Yu Gothic UI"/>
      <family val="3"/>
      <charset val="128"/>
    </font>
    <font>
      <sz val="6"/>
      <name val="Yu Gothic UI"/>
      <family val="3"/>
      <charset val="128"/>
    </font>
    <font>
      <sz val="8"/>
      <name val="Yu Gothic UI"/>
      <family val="3"/>
      <charset val="128"/>
    </font>
    <font>
      <sz val="10"/>
      <name val="Yu Gothic UI"/>
      <family val="3"/>
      <charset val="128"/>
    </font>
    <font>
      <sz val="16"/>
      <name val="Yu Gothic UI"/>
      <family val="3"/>
      <charset val="128"/>
    </font>
    <font>
      <sz val="9"/>
      <color indexed="10"/>
      <name val="Yu Gothic UI"/>
      <family val="3"/>
      <charset val="128"/>
    </font>
    <font>
      <b/>
      <u/>
      <sz val="14"/>
      <name val="Yu Gothic UI"/>
      <family val="3"/>
      <charset val="128"/>
    </font>
    <font>
      <u/>
      <sz val="9"/>
      <name val="Yu Gothic UI"/>
      <family val="3"/>
      <charset val="128"/>
    </font>
    <font>
      <sz val="14"/>
      <name val="Yu Gothic UI"/>
      <family val="3"/>
      <charset val="128"/>
    </font>
    <font>
      <sz val="7"/>
      <name val="Yu Gothic UI"/>
      <family val="3"/>
      <charset val="128"/>
    </font>
    <font>
      <sz val="12"/>
      <color indexed="12"/>
      <name val="Yu Gothic UI"/>
      <family val="3"/>
      <charset val="128"/>
    </font>
    <font>
      <sz val="16"/>
      <color indexed="10"/>
      <name val="Yu Gothic UI"/>
      <family val="3"/>
      <charset val="128"/>
    </font>
    <font>
      <sz val="12"/>
      <color indexed="10"/>
      <name val="Yu Gothic UI"/>
      <family val="3"/>
      <charset val="128"/>
    </font>
    <font>
      <sz val="4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181" fontId="9" fillId="2" borderId="11" xfId="0" applyNumberFormat="1" applyFont="1" applyFill="1" applyBorder="1" applyAlignment="1" applyProtection="1">
      <alignment shrinkToFit="1"/>
      <protection locked="0"/>
    </xf>
    <xf numFmtId="179" fontId="9" fillId="2" borderId="11" xfId="0" applyNumberFormat="1" applyFont="1" applyFill="1" applyBorder="1" applyAlignment="1" applyProtection="1">
      <alignment shrinkToFit="1"/>
      <protection locked="0"/>
    </xf>
    <xf numFmtId="0" fontId="9" fillId="2" borderId="63" xfId="0" applyFont="1" applyFill="1" applyBorder="1" applyAlignment="1" applyProtection="1">
      <alignment horizontal="center"/>
      <protection locked="0"/>
    </xf>
    <xf numFmtId="0" fontId="9" fillId="2" borderId="64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179" fontId="9" fillId="2" borderId="25" xfId="0" applyNumberFormat="1" applyFont="1" applyFill="1" applyBorder="1" applyAlignment="1" applyProtection="1">
      <alignment horizontal="right"/>
      <protection locked="0"/>
    </xf>
    <xf numFmtId="179" fontId="9" fillId="2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0" borderId="9" xfId="0" applyFont="1" applyBorder="1" applyAlignment="1">
      <alignment horizontal="distributed"/>
    </xf>
    <xf numFmtId="0" fontId="8" fillId="0" borderId="0" xfId="0" applyFont="1"/>
    <xf numFmtId="0" fontId="1" fillId="0" borderId="3" xfId="0" applyFont="1" applyBorder="1" applyAlignment="1">
      <alignment vertical="center"/>
    </xf>
    <xf numFmtId="0" fontId="8" fillId="0" borderId="41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/>
    </xf>
    <xf numFmtId="0" fontId="8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textRotation="255"/>
    </xf>
    <xf numFmtId="0" fontId="8" fillId="0" borderId="8" xfId="0" applyFont="1" applyBorder="1" applyAlignment="1">
      <alignment vertical="center"/>
    </xf>
    <xf numFmtId="0" fontId="12" fillId="0" borderId="8" xfId="0" applyFont="1" applyBorder="1"/>
    <xf numFmtId="0" fontId="1" fillId="0" borderId="4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179" fontId="9" fillId="0" borderId="59" xfId="0" applyNumberFormat="1" applyFont="1" applyBorder="1" applyAlignment="1">
      <alignment shrinkToFit="1"/>
    </xf>
    <xf numFmtId="0" fontId="1" fillId="0" borderId="0" xfId="0" applyFont="1" applyAlignment="1">
      <alignment horizontal="center" vertical="center"/>
    </xf>
    <xf numFmtId="0" fontId="8" fillId="0" borderId="65" xfId="0" applyFont="1" applyBorder="1" applyAlignment="1">
      <alignment horizontal="distributed" vertical="center" justifyLastLine="1"/>
    </xf>
    <xf numFmtId="179" fontId="9" fillId="0" borderId="65" xfId="0" applyNumberFormat="1" applyFont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81" fontId="9" fillId="0" borderId="11" xfId="0" applyNumberFormat="1" applyFont="1" applyBorder="1" applyAlignment="1">
      <alignment shrinkToFit="1"/>
    </xf>
    <xf numFmtId="179" fontId="9" fillId="0" borderId="11" xfId="0" applyNumberFormat="1" applyFont="1" applyBorder="1"/>
    <xf numFmtId="0" fontId="9" fillId="0" borderId="63" xfId="0" applyFont="1" applyBorder="1" applyAlignment="1">
      <alignment horizontal="center"/>
    </xf>
    <xf numFmtId="0" fontId="8" fillId="0" borderId="9" xfId="0" applyFont="1" applyBorder="1"/>
    <xf numFmtId="0" fontId="11" fillId="0" borderId="0" xfId="0" applyFont="1" applyAlignment="1">
      <alignment horizontal="center" textRotation="255"/>
    </xf>
    <xf numFmtId="0" fontId="8" fillId="0" borderId="8" xfId="0" applyFont="1" applyBorder="1" applyAlignment="1">
      <alignment horizontal="center" shrinkToFit="1"/>
    </xf>
    <xf numFmtId="0" fontId="9" fillId="0" borderId="64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/>
    <xf numFmtId="179" fontId="9" fillId="0" borderId="59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distributed" vertical="center" justifyLastLine="1"/>
    </xf>
    <xf numFmtId="179" fontId="9" fillId="0" borderId="65" xfId="0" applyNumberFormat="1" applyFont="1" applyBorder="1"/>
    <xf numFmtId="0" fontId="8" fillId="0" borderId="48" xfId="0" applyFont="1" applyBorder="1"/>
    <xf numFmtId="0" fontId="8" fillId="0" borderId="7" xfId="0" applyFont="1" applyBorder="1"/>
    <xf numFmtId="0" fontId="13" fillId="0" borderId="7" xfId="0" applyFont="1" applyBorder="1" applyAlignment="1">
      <alignment horizontal="center"/>
    </xf>
    <xf numFmtId="58" fontId="9" fillId="0" borderId="7" xfId="0" applyNumberFormat="1" applyFont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distributed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center" textRotation="255"/>
    </xf>
    <xf numFmtId="49" fontId="18" fillId="0" borderId="0" xfId="0" applyNumberFormat="1" applyFont="1" applyAlignment="1">
      <alignment vertical="center"/>
    </xf>
    <xf numFmtId="0" fontId="8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distributed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9" fontId="9" fillId="0" borderId="25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9" fontId="9" fillId="0" borderId="14" xfId="0" applyNumberFormat="1" applyFont="1" applyBorder="1" applyAlignment="1">
      <alignment horizontal="right"/>
    </xf>
    <xf numFmtId="179" fontId="9" fillId="0" borderId="21" xfId="0" applyNumberFormat="1" applyFont="1" applyBorder="1" applyAlignment="1">
      <alignment horizontal="right"/>
    </xf>
    <xf numFmtId="179" fontId="9" fillId="0" borderId="56" xfId="0" applyNumberFormat="1" applyFont="1" applyBorder="1" applyAlignment="1">
      <alignment horizontal="right"/>
    </xf>
    <xf numFmtId="0" fontId="2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vertical="center" shrinkToFit="1"/>
    </xf>
    <xf numFmtId="183" fontId="13" fillId="0" borderId="4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8" fontId="9" fillId="0" borderId="11" xfId="0" applyNumberFormat="1" applyFont="1" applyBorder="1"/>
    <xf numFmtId="178" fontId="9" fillId="0" borderId="12" xfId="0" applyNumberFormat="1" applyFont="1" applyBorder="1"/>
    <xf numFmtId="178" fontId="9" fillId="0" borderId="13" xfId="0" applyNumberFormat="1" applyFont="1" applyBorder="1"/>
    <xf numFmtId="0" fontId="9" fillId="0" borderId="3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distributed"/>
    </xf>
    <xf numFmtId="184" fontId="9" fillId="0" borderId="7" xfId="0" applyNumberFormat="1" applyFont="1" applyBorder="1" applyAlignment="1">
      <alignment horizontal="center"/>
    </xf>
    <xf numFmtId="184" fontId="9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82" fontId="8" fillId="0" borderId="7" xfId="0" applyNumberFormat="1" applyFont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178" fontId="9" fillId="0" borderId="25" xfId="0" applyNumberFormat="1" applyFont="1" applyBorder="1"/>
    <xf numFmtId="178" fontId="9" fillId="0" borderId="26" xfId="0" applyNumberFormat="1" applyFont="1" applyBorder="1"/>
    <xf numFmtId="178" fontId="9" fillId="0" borderId="27" xfId="0" applyNumberFormat="1" applyFont="1" applyBorder="1"/>
    <xf numFmtId="0" fontId="8" fillId="0" borderId="5" xfId="0" applyFont="1" applyBorder="1" applyAlignment="1">
      <alignment horizontal="distributed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8" fillId="0" borderId="43" xfId="0" applyFont="1" applyBorder="1"/>
    <xf numFmtId="0" fontId="8" fillId="0" borderId="8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0" fontId="8" fillId="0" borderId="47" xfId="0" applyFont="1" applyBorder="1"/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14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49" fontId="13" fillId="0" borderId="25" xfId="0" applyNumberFormat="1" applyFont="1" applyBorder="1" applyAlignment="1">
      <alignment shrinkToFit="1"/>
    </xf>
    <xf numFmtId="49" fontId="13" fillId="0" borderId="26" xfId="0" applyNumberFormat="1" applyFont="1" applyBorder="1" applyAlignment="1">
      <alignment shrinkToFit="1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shrinkToFit="1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82" fontId="8" fillId="2" borderId="7" xfId="0" applyNumberFormat="1" applyFont="1" applyFill="1" applyBorder="1" applyAlignment="1" applyProtection="1">
      <alignment horizontal="center"/>
      <protection locked="0"/>
    </xf>
    <xf numFmtId="182" fontId="8" fillId="2" borderId="9" xfId="0" applyNumberFormat="1" applyFont="1" applyFill="1" applyBorder="1" applyAlignment="1" applyProtection="1">
      <alignment horizontal="center"/>
      <protection locked="0"/>
    </xf>
    <xf numFmtId="0" fontId="8" fillId="0" borderId="41" xfId="0" applyFont="1" applyBorder="1" applyAlignment="1">
      <alignment horizontal="distributed" vertical="center" justifyLastLine="1"/>
    </xf>
    <xf numFmtId="49" fontId="13" fillId="2" borderId="25" xfId="0" applyNumberFormat="1" applyFont="1" applyFill="1" applyBorder="1" applyAlignment="1" applyProtection="1">
      <alignment shrinkToFit="1"/>
      <protection locked="0"/>
    </xf>
    <xf numFmtId="49" fontId="13" fillId="2" borderId="26" xfId="0" applyNumberFormat="1" applyFont="1" applyFill="1" applyBorder="1" applyAlignment="1" applyProtection="1">
      <alignment shrinkToFi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178" fontId="9" fillId="2" borderId="25" xfId="0" applyNumberFormat="1" applyFont="1" applyFill="1" applyBorder="1" applyAlignment="1" applyProtection="1">
      <alignment shrinkToFit="1"/>
      <protection locked="0"/>
    </xf>
    <xf numFmtId="178" fontId="9" fillId="2" borderId="26" xfId="0" applyNumberFormat="1" applyFont="1" applyFill="1" applyBorder="1" applyAlignment="1" applyProtection="1">
      <alignment shrinkToFit="1"/>
      <protection locked="0"/>
    </xf>
    <xf numFmtId="178" fontId="9" fillId="2" borderId="27" xfId="0" applyNumberFormat="1" applyFont="1" applyFill="1" applyBorder="1" applyAlignment="1" applyProtection="1">
      <alignment shrinkToFit="1"/>
      <protection locked="0"/>
    </xf>
    <xf numFmtId="177" fontId="14" fillId="0" borderId="39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40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4" fillId="0" borderId="18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/>
    </xf>
    <xf numFmtId="0" fontId="13" fillId="2" borderId="25" xfId="0" applyFont="1" applyFill="1" applyBorder="1" applyAlignment="1" applyProtection="1">
      <alignment horizontal="center"/>
      <protection locked="0"/>
    </xf>
    <xf numFmtId="0" fontId="13" fillId="2" borderId="26" xfId="0" applyFont="1" applyFill="1" applyBorder="1" applyAlignment="1" applyProtection="1">
      <alignment horizontal="center"/>
      <protection locked="0"/>
    </xf>
    <xf numFmtId="0" fontId="13" fillId="2" borderId="27" xfId="0" applyFont="1" applyFill="1" applyBorder="1" applyAlignment="1" applyProtection="1">
      <alignment horizontal="center"/>
      <protection locked="0"/>
    </xf>
    <xf numFmtId="49" fontId="13" fillId="2" borderId="17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Alignment="1" applyProtection="1">
      <alignment shrinkToFit="1"/>
      <protection locked="0"/>
    </xf>
    <xf numFmtId="0" fontId="9" fillId="2" borderId="8" xfId="0" applyFont="1" applyFill="1" applyBorder="1" applyAlignment="1" applyProtection="1">
      <alignment horizont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1" fontId="9" fillId="2" borderId="7" xfId="0" applyNumberFormat="1" applyFont="1" applyFill="1" applyBorder="1" applyAlignment="1" applyProtection="1">
      <alignment horizontal="center"/>
      <protection locked="0"/>
    </xf>
    <xf numFmtId="31" fontId="9" fillId="2" borderId="9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distributed"/>
    </xf>
    <xf numFmtId="0" fontId="10" fillId="2" borderId="8" xfId="0" applyFont="1" applyFill="1" applyBorder="1" applyAlignment="1" applyProtection="1">
      <alignment horizontal="center" shrinkToFit="1"/>
      <protection locked="0"/>
    </xf>
    <xf numFmtId="0" fontId="13" fillId="0" borderId="10" xfId="0" applyFont="1" applyBorder="1" applyAlignment="1">
      <alignment horizontal="distributed" vertical="distributed" justifyLastLine="1"/>
    </xf>
    <xf numFmtId="0" fontId="13" fillId="0" borderId="7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0" fontId="13" fillId="0" borderId="0" xfId="0" applyFont="1" applyAlignment="1">
      <alignment horizontal="distributed" vertical="distributed" justifyLastLine="1"/>
    </xf>
    <xf numFmtId="0" fontId="13" fillId="0" borderId="34" xfId="0" applyFont="1" applyBorder="1" applyAlignment="1">
      <alignment horizontal="distributed" vertical="distributed" justifyLastLine="1"/>
    </xf>
    <xf numFmtId="0" fontId="13" fillId="0" borderId="12" xfId="0" applyFont="1" applyBorder="1" applyAlignment="1">
      <alignment horizontal="distributed" vertical="distributed" justifyLastLine="1"/>
    </xf>
    <xf numFmtId="178" fontId="9" fillId="2" borderId="17" xfId="0" applyNumberFormat="1" applyFont="1" applyFill="1" applyBorder="1" applyAlignment="1" applyProtection="1">
      <alignment shrinkToFit="1"/>
      <protection locked="0"/>
    </xf>
    <xf numFmtId="178" fontId="9" fillId="2" borderId="0" xfId="0" applyNumberFormat="1" applyFont="1" applyFill="1" applyAlignment="1" applyProtection="1">
      <alignment shrinkToFit="1"/>
      <protection locked="0"/>
    </xf>
    <xf numFmtId="178" fontId="9" fillId="2" borderId="18" xfId="0" applyNumberFormat="1" applyFont="1" applyFill="1" applyBorder="1" applyAlignment="1" applyProtection="1">
      <alignment shrinkToFit="1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49" fontId="9" fillId="2" borderId="26" xfId="0" applyNumberFormat="1" applyFont="1" applyFill="1" applyBorder="1" applyAlignment="1" applyProtection="1">
      <alignment horizontal="center"/>
      <protection locked="0"/>
    </xf>
    <xf numFmtId="56" fontId="10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12" xfId="0" applyFont="1" applyBorder="1" applyAlignment="1">
      <alignment horizontal="distributed" vertical="center" wrapText="1" justifyLastLine="1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179" fontId="9" fillId="0" borderId="41" xfId="0" applyNumberFormat="1" applyFont="1" applyBorder="1" applyAlignment="1">
      <alignment shrinkToFit="1"/>
    </xf>
    <xf numFmtId="0" fontId="18" fillId="2" borderId="8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shrinkToFit="1"/>
      <protection locked="0"/>
    </xf>
    <xf numFmtId="0" fontId="8" fillId="0" borderId="6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60" xfId="0" applyFont="1" applyBorder="1" applyAlignment="1">
      <alignment horizontal="distributed" vertical="center" justifyLastLine="1"/>
    </xf>
    <xf numFmtId="0" fontId="8" fillId="0" borderId="63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center" shrinkToFit="1"/>
    </xf>
    <xf numFmtId="49" fontId="13" fillId="0" borderId="11" xfId="0" applyNumberFormat="1" applyFont="1" applyBorder="1" applyAlignment="1">
      <alignment shrinkToFit="1"/>
    </xf>
    <xf numFmtId="49" fontId="13" fillId="0" borderId="12" xfId="0" applyNumberFormat="1" applyFont="1" applyBorder="1" applyAlignment="1">
      <alignment shrinkToFit="1"/>
    </xf>
    <xf numFmtId="0" fontId="8" fillId="0" borderId="65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distributed" vertical="center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/>
    </xf>
    <xf numFmtId="0" fontId="8" fillId="0" borderId="54" xfId="0" applyFont="1" applyBorder="1" applyAlignment="1">
      <alignment horizontal="distributed" vertical="center" justifyLastLine="1"/>
    </xf>
    <xf numFmtId="49" fontId="13" fillId="0" borderId="17" xfId="0" applyNumberFormat="1" applyFont="1" applyBorder="1" applyAlignment="1">
      <alignment shrinkToFit="1"/>
    </xf>
    <xf numFmtId="49" fontId="13" fillId="0" borderId="0" xfId="0" applyNumberFormat="1" applyFont="1" applyAlignment="1">
      <alignment shrinkToFit="1"/>
    </xf>
    <xf numFmtId="179" fontId="9" fillId="0" borderId="14" xfId="0" applyNumberFormat="1" applyFont="1" applyBorder="1"/>
    <xf numFmtId="179" fontId="9" fillId="0" borderId="15" xfId="0" applyNumberFormat="1" applyFont="1" applyBorder="1"/>
    <xf numFmtId="179" fontId="9" fillId="0" borderId="16" xfId="0" applyNumberFormat="1" applyFont="1" applyBorder="1"/>
    <xf numFmtId="179" fontId="9" fillId="0" borderId="56" xfId="0" applyNumberFormat="1" applyFont="1" applyBorder="1"/>
    <xf numFmtId="179" fontId="9" fillId="0" borderId="54" xfId="0" applyNumberFormat="1" applyFont="1" applyBorder="1"/>
    <xf numFmtId="179" fontId="9" fillId="0" borderId="55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179" fontId="9" fillId="2" borderId="65" xfId="0" applyNumberFormat="1" applyFont="1" applyFill="1" applyBorder="1" applyAlignment="1" applyProtection="1">
      <alignment shrinkToFit="1"/>
      <protection locked="0"/>
    </xf>
    <xf numFmtId="0" fontId="16" fillId="0" borderId="0" xfId="0" applyFont="1" applyAlignment="1">
      <alignment horizontal="center" vertical="center" shrinkToFit="1"/>
    </xf>
    <xf numFmtId="183" fontId="13" fillId="0" borderId="48" xfId="0" applyNumberFormat="1" applyFont="1" applyBorder="1" applyAlignment="1">
      <alignment horizontal="center"/>
    </xf>
    <xf numFmtId="179" fontId="9" fillId="0" borderId="56" xfId="0" applyNumberFormat="1" applyFont="1" applyBorder="1" applyAlignment="1">
      <alignment horizontal="right"/>
    </xf>
    <xf numFmtId="179" fontId="9" fillId="0" borderId="54" xfId="0" applyNumberFormat="1" applyFont="1" applyBorder="1" applyAlignment="1">
      <alignment horizontal="right"/>
    </xf>
    <xf numFmtId="180" fontId="8" fillId="0" borderId="25" xfId="0" applyNumberFormat="1" applyFont="1" applyBorder="1"/>
    <xf numFmtId="180" fontId="8" fillId="0" borderId="26" xfId="0" applyNumberFormat="1" applyFont="1" applyBorder="1"/>
    <xf numFmtId="180" fontId="8" fillId="0" borderId="28" xfId="0" applyNumberFormat="1" applyFont="1" applyBorder="1"/>
    <xf numFmtId="180" fontId="9" fillId="0" borderId="38" xfId="0" applyNumberFormat="1" applyFont="1" applyBorder="1" applyAlignment="1">
      <alignment horizontal="center"/>
    </xf>
    <xf numFmtId="180" fontId="9" fillId="0" borderId="15" xfId="0" applyNumberFormat="1" applyFont="1" applyBorder="1" applyAlignment="1">
      <alignment horizontal="center"/>
    </xf>
    <xf numFmtId="180" fontId="9" fillId="0" borderId="16" xfId="0" applyNumberFormat="1" applyFont="1" applyBorder="1" applyAlignment="1">
      <alignment horizontal="center"/>
    </xf>
    <xf numFmtId="180" fontId="8" fillId="0" borderId="14" xfId="0" applyNumberFormat="1" applyFont="1" applyBorder="1" applyAlignment="1">
      <alignment shrinkToFit="1"/>
    </xf>
    <xf numFmtId="180" fontId="8" fillId="0" borderId="15" xfId="0" applyNumberFormat="1" applyFont="1" applyBorder="1" applyAlignment="1">
      <alignment shrinkToFit="1"/>
    </xf>
    <xf numFmtId="180" fontId="8" fillId="0" borderId="16" xfId="0" applyNumberFormat="1" applyFont="1" applyBorder="1" applyAlignment="1">
      <alignment shrinkToFit="1"/>
    </xf>
    <xf numFmtId="179" fontId="9" fillId="0" borderId="14" xfId="0" applyNumberFormat="1" applyFont="1" applyBorder="1" applyAlignment="1">
      <alignment horizontal="right"/>
    </xf>
    <xf numFmtId="179" fontId="9" fillId="0" borderId="15" xfId="0" applyNumberFormat="1" applyFont="1" applyBorder="1" applyAlignment="1">
      <alignment horizontal="right"/>
    </xf>
    <xf numFmtId="180" fontId="8" fillId="0" borderId="56" xfId="0" applyNumberFormat="1" applyFont="1" applyBorder="1"/>
    <xf numFmtId="180" fontId="8" fillId="0" borderId="54" xfId="0" applyNumberFormat="1" applyFont="1" applyBorder="1"/>
    <xf numFmtId="180" fontId="8" fillId="0" borderId="57" xfId="0" applyNumberFormat="1" applyFont="1" applyBorder="1"/>
    <xf numFmtId="49" fontId="9" fillId="0" borderId="58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179" fontId="9" fillId="0" borderId="21" xfId="0" applyNumberFormat="1" applyFont="1" applyBorder="1" applyAlignment="1">
      <alignment horizontal="right"/>
    </xf>
    <xf numFmtId="179" fontId="9" fillId="0" borderId="22" xfId="0" applyNumberFormat="1" applyFont="1" applyBorder="1" applyAlignment="1">
      <alignment horizontal="right"/>
    </xf>
    <xf numFmtId="180" fontId="8" fillId="0" borderId="21" xfId="0" applyNumberFormat="1" applyFont="1" applyBorder="1"/>
    <xf numFmtId="180" fontId="8" fillId="0" borderId="22" xfId="0" applyNumberFormat="1" applyFont="1" applyBorder="1"/>
    <xf numFmtId="180" fontId="8" fillId="0" borderId="24" xfId="0" applyNumberFormat="1" applyFont="1" applyBorder="1"/>
    <xf numFmtId="49" fontId="9" fillId="0" borderId="5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180" fontId="8" fillId="0" borderId="14" xfId="0" applyNumberFormat="1" applyFont="1" applyBorder="1"/>
    <xf numFmtId="180" fontId="8" fillId="0" borderId="15" xfId="0" applyNumberFormat="1" applyFont="1" applyBorder="1"/>
    <xf numFmtId="180" fontId="8" fillId="0" borderId="19" xfId="0" applyNumberFormat="1" applyFont="1" applyBorder="1"/>
    <xf numFmtId="180" fontId="9" fillId="0" borderId="37" xfId="0" applyNumberFormat="1" applyFont="1" applyBorder="1" applyAlignment="1">
      <alignment horizontal="center"/>
    </xf>
    <xf numFmtId="180" fontId="9" fillId="0" borderId="26" xfId="0" applyNumberFormat="1" applyFont="1" applyBorder="1" applyAlignment="1">
      <alignment horizontal="center"/>
    </xf>
    <xf numFmtId="180" fontId="9" fillId="0" borderId="27" xfId="0" applyNumberFormat="1" applyFont="1" applyBorder="1" applyAlignment="1">
      <alignment horizontal="center"/>
    </xf>
    <xf numFmtId="180" fontId="8" fillId="0" borderId="25" xfId="0" applyNumberFormat="1" applyFont="1" applyBorder="1" applyAlignment="1">
      <alignment shrinkToFit="1"/>
    </xf>
    <xf numFmtId="180" fontId="8" fillId="0" borderId="26" xfId="0" applyNumberFormat="1" applyFont="1" applyBorder="1" applyAlignment="1">
      <alignment shrinkToFit="1"/>
    </xf>
    <xf numFmtId="180" fontId="8" fillId="0" borderId="27" xfId="0" applyNumberFormat="1" applyFont="1" applyBorder="1" applyAlignment="1">
      <alignment shrinkToFit="1"/>
    </xf>
    <xf numFmtId="179" fontId="9" fillId="0" borderId="25" xfId="0" applyNumberFormat="1" applyFont="1" applyBorder="1" applyAlignment="1">
      <alignment horizontal="right"/>
    </xf>
    <xf numFmtId="179" fontId="9" fillId="0" borderId="26" xfId="0" applyNumberFormat="1" applyFont="1" applyBorder="1" applyAlignment="1">
      <alignment horizontal="right"/>
    </xf>
    <xf numFmtId="179" fontId="9" fillId="2" borderId="25" xfId="0" applyNumberFormat="1" applyFont="1" applyFill="1" applyBorder="1" applyAlignment="1" applyProtection="1">
      <alignment horizontal="right"/>
      <protection locked="0"/>
    </xf>
    <xf numFmtId="179" fontId="9" fillId="2" borderId="26" xfId="0" applyNumberFormat="1" applyFont="1" applyFill="1" applyBorder="1" applyAlignment="1" applyProtection="1">
      <alignment horizontal="right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4" fillId="0" borderId="30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31" fontId="9" fillId="0" borderId="48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8" fillId="2" borderId="25" xfId="0" applyNumberFormat="1" applyFont="1" applyFill="1" applyBorder="1" applyAlignment="1" applyProtection="1">
      <alignment shrinkToFit="1"/>
      <protection locked="0"/>
    </xf>
    <xf numFmtId="49" fontId="8" fillId="2" borderId="26" xfId="0" applyNumberFormat="1" applyFont="1" applyFill="1" applyBorder="1" applyAlignment="1" applyProtection="1">
      <alignment shrinkToFit="1"/>
      <protection locked="0"/>
    </xf>
    <xf numFmtId="49" fontId="8" fillId="2" borderId="27" xfId="0" applyNumberFormat="1" applyFont="1" applyFill="1" applyBorder="1" applyAlignment="1" applyProtection="1">
      <alignment shrinkToFit="1"/>
      <protection locked="0"/>
    </xf>
    <xf numFmtId="179" fontId="9" fillId="2" borderId="14" xfId="0" applyNumberFormat="1" applyFont="1" applyFill="1" applyBorder="1" applyAlignment="1" applyProtection="1">
      <alignment horizontal="right"/>
      <protection locked="0"/>
    </xf>
    <xf numFmtId="179" fontId="9" fillId="2" borderId="15" xfId="0" applyNumberFormat="1" applyFont="1" applyFill="1" applyBorder="1" applyAlignment="1" applyProtection="1">
      <alignment horizontal="right"/>
      <protection locked="0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8" xfId="0" applyFont="1" applyBorder="1" applyAlignment="1">
      <alignment horizontal="left" shrinkToFit="1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25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6" xfId="0" applyFont="1" applyFill="1" applyBorder="1" applyAlignment="1" applyProtection="1">
      <alignment horizontal="center"/>
      <protection locked="0"/>
    </xf>
    <xf numFmtId="0" fontId="8" fillId="2" borderId="54" xfId="0" applyFont="1" applyFill="1" applyBorder="1" applyAlignment="1" applyProtection="1">
      <alignment horizontal="center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9" fillId="0" borderId="9" xfId="0" applyFont="1" applyBorder="1" applyAlignment="1">
      <alignment horizontal="center" shrinkToFit="1"/>
    </xf>
    <xf numFmtId="0" fontId="10" fillId="0" borderId="8" xfId="0" applyFont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left" shrinkToFit="1"/>
      <protection locked="0"/>
    </xf>
    <xf numFmtId="0" fontId="9" fillId="2" borderId="9" xfId="0" applyFont="1" applyFill="1" applyBorder="1" applyAlignment="1" applyProtection="1">
      <alignment horizontal="center" shrinkToFi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182" fontId="13" fillId="2" borderId="48" xfId="0" applyNumberFormat="1" applyFont="1" applyFill="1" applyBorder="1" applyAlignment="1" applyProtection="1">
      <alignment horizontal="center"/>
      <protection locked="0"/>
    </xf>
    <xf numFmtId="31" fontId="9" fillId="2" borderId="48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showGridLines="0" tabSelected="1" zoomScale="130" zoomScaleNormal="130" workbookViewId="0">
      <selection activeCell="I1" sqref="I1:M1"/>
    </sheetView>
  </sheetViews>
  <sheetFormatPr defaultRowHeight="11.25" x14ac:dyDescent="0.15"/>
  <cols>
    <col min="1" max="1" width="1.85546875" style="8" customWidth="1"/>
    <col min="2" max="2" width="5.5703125" style="8" customWidth="1"/>
    <col min="3" max="3" width="9.28515625" style="8" customWidth="1"/>
    <col min="4" max="4" width="13" style="8" customWidth="1"/>
    <col min="5" max="5" width="3.7109375" style="8" customWidth="1"/>
    <col min="6" max="13" width="1.85546875" style="8" customWidth="1"/>
    <col min="14" max="14" width="11.140625" style="8" customWidth="1"/>
    <col min="15" max="15" width="16.5703125" style="8" customWidth="1"/>
    <col min="16" max="16" width="18.5703125" style="8" customWidth="1"/>
    <col min="17" max="20" width="1.85546875" style="8" customWidth="1"/>
    <col min="21" max="21" width="5.5703125" style="8" customWidth="1"/>
    <col min="22" max="23" width="1.85546875" style="8" customWidth="1"/>
    <col min="24" max="24" width="11.140625" style="8" customWidth="1"/>
    <col min="25" max="26" width="1.85546875" style="8" customWidth="1"/>
    <col min="27" max="27" width="5.5703125" style="8" customWidth="1"/>
    <col min="28" max="28" width="9.28515625" style="8" customWidth="1"/>
    <col min="29" max="29" width="1.85546875" style="8" customWidth="1"/>
    <col min="30" max="30" width="5.5703125" style="8" customWidth="1"/>
    <col min="31" max="32" width="1.85546875" style="8" customWidth="1"/>
    <col min="33" max="16384" width="9.140625" style="8"/>
  </cols>
  <sheetData>
    <row r="1" spans="1:32" ht="18" customHeight="1" thickBot="1" x14ac:dyDescent="0.2">
      <c r="B1" s="9" t="s">
        <v>7</v>
      </c>
      <c r="C1" s="10"/>
      <c r="D1" s="10"/>
      <c r="E1" s="10"/>
      <c r="F1" s="11"/>
      <c r="G1" s="173" t="s">
        <v>0</v>
      </c>
      <c r="H1" s="174"/>
      <c r="I1" s="175"/>
      <c r="J1" s="175"/>
      <c r="K1" s="175"/>
      <c r="L1" s="175"/>
      <c r="M1" s="176"/>
      <c r="O1" s="13"/>
      <c r="P1" s="13"/>
    </row>
    <row r="2" spans="1:32" ht="15" customHeight="1" thickBot="1" x14ac:dyDescent="0.2"/>
    <row r="3" spans="1:32" ht="15" customHeight="1" x14ac:dyDescent="0.15">
      <c r="A3" s="201" t="s">
        <v>48</v>
      </c>
      <c r="B3" s="202"/>
      <c r="C3" s="180" t="str">
        <f>IF(O20="","",O20)</f>
        <v/>
      </c>
      <c r="D3" s="181"/>
      <c r="E3" s="181"/>
      <c r="F3" s="181"/>
      <c r="G3" s="181"/>
      <c r="H3" s="181"/>
      <c r="I3" s="182"/>
      <c r="J3" s="108" t="s">
        <v>35</v>
      </c>
      <c r="K3" s="109"/>
      <c r="L3" s="109"/>
      <c r="M3" s="109"/>
      <c r="N3" s="109"/>
      <c r="O3" s="109"/>
      <c r="P3" s="14" t="s">
        <v>36</v>
      </c>
      <c r="S3" s="15"/>
      <c r="T3" s="132" t="s">
        <v>40</v>
      </c>
      <c r="U3" s="132"/>
      <c r="V3" s="16"/>
      <c r="W3" s="166" t="s">
        <v>41</v>
      </c>
      <c r="X3" s="168"/>
      <c r="Y3" s="168"/>
      <c r="Z3" s="168"/>
      <c r="AA3" s="16"/>
      <c r="AB3" s="197"/>
      <c r="AC3" s="197"/>
      <c r="AD3" s="197"/>
      <c r="AE3" s="197"/>
      <c r="AF3" s="17"/>
    </row>
    <row r="4" spans="1:32" ht="9.9499999999999993" customHeight="1" x14ac:dyDescent="0.15">
      <c r="A4" s="203"/>
      <c r="B4" s="204"/>
      <c r="C4" s="183"/>
      <c r="D4" s="184"/>
      <c r="E4" s="184"/>
      <c r="F4" s="184"/>
      <c r="G4" s="184"/>
      <c r="H4" s="184"/>
      <c r="I4" s="185"/>
      <c r="J4" s="215"/>
      <c r="K4" s="216"/>
      <c r="L4" s="216"/>
      <c r="M4" s="216"/>
      <c r="N4" s="216"/>
      <c r="O4" s="216"/>
      <c r="P4" s="195"/>
      <c r="S4" s="19"/>
      <c r="T4" s="133"/>
      <c r="U4" s="133"/>
      <c r="V4" s="11"/>
      <c r="W4" s="167"/>
      <c r="X4" s="169"/>
      <c r="Y4" s="169"/>
      <c r="Z4" s="169"/>
      <c r="AA4" s="11"/>
      <c r="AB4" s="198"/>
      <c r="AC4" s="198"/>
      <c r="AD4" s="198"/>
      <c r="AE4" s="198"/>
      <c r="AF4" s="20"/>
    </row>
    <row r="5" spans="1:32" ht="19.5" customHeight="1" x14ac:dyDescent="0.3">
      <c r="A5" s="205"/>
      <c r="B5" s="206"/>
      <c r="C5" s="186"/>
      <c r="D5" s="187"/>
      <c r="E5" s="187"/>
      <c r="F5" s="187"/>
      <c r="G5" s="187"/>
      <c r="H5" s="187"/>
      <c r="I5" s="188"/>
      <c r="J5" s="216"/>
      <c r="K5" s="216"/>
      <c r="L5" s="216"/>
      <c r="M5" s="216"/>
      <c r="N5" s="216"/>
      <c r="O5" s="216"/>
      <c r="P5" s="196"/>
      <c r="S5" s="21"/>
      <c r="T5" s="199" t="s">
        <v>60</v>
      </c>
      <c r="U5" s="199"/>
      <c r="V5" s="23"/>
      <c r="W5" s="194"/>
      <c r="X5" s="194"/>
      <c r="Y5" s="194"/>
      <c r="Z5" s="194"/>
      <c r="AA5" s="194"/>
      <c r="AB5" s="194"/>
      <c r="AC5" s="194"/>
      <c r="AD5" s="194"/>
      <c r="AE5" s="194"/>
      <c r="AF5" s="24"/>
    </row>
    <row r="6" spans="1:32" ht="24" customHeight="1" x14ac:dyDescent="0.35">
      <c r="A6" s="217" t="s">
        <v>53</v>
      </c>
      <c r="B6" s="104"/>
      <c r="C6" s="220" t="s">
        <v>43</v>
      </c>
      <c r="D6" s="221"/>
      <c r="E6" s="170" t="s">
        <v>44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242" t="s">
        <v>61</v>
      </c>
      <c r="S6" s="21"/>
      <c r="T6" s="128" t="s">
        <v>50</v>
      </c>
      <c r="U6" s="128"/>
      <c r="V6" s="23"/>
      <c r="W6" s="227"/>
      <c r="X6" s="227"/>
      <c r="Y6" s="227"/>
      <c r="Z6" s="227"/>
      <c r="AA6" s="227"/>
      <c r="AB6" s="227"/>
      <c r="AC6" s="227"/>
      <c r="AD6" s="227"/>
      <c r="AE6" s="227"/>
      <c r="AF6" s="24"/>
    </row>
    <row r="7" spans="1:32" ht="18.75" customHeight="1" x14ac:dyDescent="0.3">
      <c r="A7" s="218"/>
      <c r="B7" s="219"/>
      <c r="C7" s="222"/>
      <c r="D7" s="223"/>
      <c r="E7" s="170" t="s">
        <v>45</v>
      </c>
      <c r="F7" s="170"/>
      <c r="G7" s="170"/>
      <c r="H7" s="170"/>
      <c r="I7" s="170"/>
      <c r="J7" s="170"/>
      <c r="K7" s="170" t="s">
        <v>46</v>
      </c>
      <c r="L7" s="170"/>
      <c r="M7" s="170"/>
      <c r="N7" s="25" t="s">
        <v>47</v>
      </c>
      <c r="O7" s="25" t="s">
        <v>48</v>
      </c>
      <c r="P7" s="243"/>
      <c r="S7" s="21"/>
      <c r="T7" s="128" t="s">
        <v>51</v>
      </c>
      <c r="U7" s="128"/>
      <c r="V7" s="23"/>
      <c r="W7" s="200"/>
      <c r="X7" s="200"/>
      <c r="Y7" s="200"/>
      <c r="Z7" s="200"/>
      <c r="AA7" s="200"/>
      <c r="AB7" s="200"/>
      <c r="AC7" s="200"/>
      <c r="AD7" s="200"/>
      <c r="AE7" s="200"/>
      <c r="AF7" s="24"/>
    </row>
    <row r="8" spans="1:32" ht="19.5" customHeight="1" x14ac:dyDescent="0.3">
      <c r="A8" s="224"/>
      <c r="B8" s="225"/>
      <c r="C8" s="192"/>
      <c r="D8" s="193"/>
      <c r="E8" s="207"/>
      <c r="F8" s="208"/>
      <c r="G8" s="208"/>
      <c r="H8" s="208"/>
      <c r="I8" s="208"/>
      <c r="J8" s="209"/>
      <c r="K8" s="210"/>
      <c r="L8" s="211"/>
      <c r="M8" s="212"/>
      <c r="N8" s="1"/>
      <c r="O8" s="2"/>
      <c r="P8" s="3"/>
      <c r="S8" s="21"/>
      <c r="T8" s="136" t="s">
        <v>52</v>
      </c>
      <c r="U8" s="136"/>
      <c r="V8" s="23"/>
      <c r="W8" s="228"/>
      <c r="X8" s="228"/>
      <c r="Y8" s="228"/>
      <c r="Z8" s="28" t="s">
        <v>11</v>
      </c>
      <c r="AA8" s="228"/>
      <c r="AB8" s="228"/>
      <c r="AC8" s="28" t="s">
        <v>10</v>
      </c>
      <c r="AD8" s="5"/>
      <c r="AE8" s="28" t="s">
        <v>9</v>
      </c>
      <c r="AF8" s="24"/>
    </row>
    <row r="9" spans="1:32" ht="19.5" customHeight="1" x14ac:dyDescent="0.3">
      <c r="A9" s="213"/>
      <c r="B9" s="214"/>
      <c r="C9" s="171"/>
      <c r="D9" s="172"/>
      <c r="E9" s="177"/>
      <c r="F9" s="178"/>
      <c r="G9" s="178"/>
      <c r="H9" s="178"/>
      <c r="I9" s="178"/>
      <c r="J9" s="179"/>
      <c r="K9" s="189"/>
      <c r="L9" s="190"/>
      <c r="M9" s="191"/>
      <c r="N9" s="1"/>
      <c r="O9" s="2"/>
      <c r="P9" s="4"/>
      <c r="S9" s="21"/>
      <c r="T9" s="136" t="s">
        <v>3</v>
      </c>
      <c r="U9" s="136"/>
      <c r="V9" s="11"/>
      <c r="W9" s="135"/>
      <c r="X9" s="135"/>
      <c r="Y9" s="29"/>
      <c r="Z9" s="30" t="s">
        <v>2</v>
      </c>
      <c r="AA9" s="29"/>
      <c r="AB9" s="126"/>
      <c r="AC9" s="126"/>
      <c r="AD9" s="126"/>
      <c r="AE9" s="126"/>
      <c r="AF9" s="24"/>
    </row>
    <row r="10" spans="1:32" ht="19.5" customHeight="1" thickBot="1" x14ac:dyDescent="0.35">
      <c r="A10" s="213"/>
      <c r="B10" s="214"/>
      <c r="C10" s="171"/>
      <c r="D10" s="172"/>
      <c r="E10" s="177"/>
      <c r="F10" s="178"/>
      <c r="G10" s="178"/>
      <c r="H10" s="178"/>
      <c r="I10" s="178"/>
      <c r="J10" s="179"/>
      <c r="K10" s="189"/>
      <c r="L10" s="190"/>
      <c r="M10" s="191"/>
      <c r="N10" s="1"/>
      <c r="O10" s="2"/>
      <c r="P10" s="4"/>
      <c r="R10" s="24"/>
      <c r="S10" s="31"/>
      <c r="T10" s="140" t="s">
        <v>4</v>
      </c>
      <c r="U10" s="140"/>
      <c r="V10" s="32"/>
      <c r="W10" s="141"/>
      <c r="X10" s="141"/>
      <c r="Y10" s="141"/>
      <c r="Z10" s="141"/>
      <c r="AA10" s="141"/>
      <c r="AB10" s="141"/>
      <c r="AC10" s="141"/>
      <c r="AD10" s="141"/>
      <c r="AE10" s="141"/>
      <c r="AF10" s="33"/>
    </row>
    <row r="11" spans="1:32" ht="19.5" customHeight="1" x14ac:dyDescent="0.3">
      <c r="A11" s="213"/>
      <c r="B11" s="214"/>
      <c r="C11" s="171"/>
      <c r="D11" s="172"/>
      <c r="E11" s="177"/>
      <c r="F11" s="178"/>
      <c r="G11" s="178"/>
      <c r="H11" s="178"/>
      <c r="I11" s="178"/>
      <c r="J11" s="179"/>
      <c r="K11" s="189"/>
      <c r="L11" s="190"/>
      <c r="M11" s="191"/>
      <c r="N11" s="1"/>
      <c r="O11" s="2"/>
      <c r="P11" s="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9.5" customHeight="1" x14ac:dyDescent="0.3">
      <c r="A12" s="213"/>
      <c r="B12" s="214"/>
      <c r="C12" s="171"/>
      <c r="D12" s="172"/>
      <c r="E12" s="177"/>
      <c r="F12" s="178"/>
      <c r="G12" s="178"/>
      <c r="H12" s="178"/>
      <c r="I12" s="178"/>
      <c r="J12" s="179"/>
      <c r="K12" s="189"/>
      <c r="L12" s="190"/>
      <c r="M12" s="191"/>
      <c r="N12" s="1"/>
      <c r="O12" s="2"/>
      <c r="P12" s="4"/>
      <c r="S12" s="127" t="s">
        <v>31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</row>
    <row r="13" spans="1:32" ht="19.5" customHeight="1" x14ac:dyDescent="0.3">
      <c r="A13" s="213"/>
      <c r="B13" s="214"/>
      <c r="C13" s="171"/>
      <c r="D13" s="172"/>
      <c r="E13" s="177"/>
      <c r="F13" s="178"/>
      <c r="G13" s="178"/>
      <c r="H13" s="178"/>
      <c r="I13" s="178"/>
      <c r="J13" s="179"/>
      <c r="K13" s="189"/>
      <c r="L13" s="190"/>
      <c r="M13" s="191"/>
      <c r="N13" s="1"/>
      <c r="O13" s="2"/>
      <c r="P13" s="4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</row>
    <row r="14" spans="1:32" ht="19.5" customHeight="1" x14ac:dyDescent="0.3">
      <c r="A14" s="213"/>
      <c r="B14" s="214"/>
      <c r="C14" s="171"/>
      <c r="D14" s="172"/>
      <c r="E14" s="177"/>
      <c r="F14" s="178"/>
      <c r="G14" s="178"/>
      <c r="H14" s="178"/>
      <c r="I14" s="178"/>
      <c r="J14" s="179"/>
      <c r="K14" s="189"/>
      <c r="L14" s="190"/>
      <c r="M14" s="191"/>
      <c r="N14" s="1"/>
      <c r="O14" s="2"/>
      <c r="P14" s="4"/>
    </row>
    <row r="15" spans="1:32" ht="19.5" customHeight="1" x14ac:dyDescent="0.3">
      <c r="A15" s="213"/>
      <c r="B15" s="214"/>
      <c r="C15" s="171"/>
      <c r="D15" s="172"/>
      <c r="E15" s="177"/>
      <c r="F15" s="178"/>
      <c r="G15" s="178"/>
      <c r="H15" s="178"/>
      <c r="I15" s="178"/>
      <c r="J15" s="179"/>
      <c r="K15" s="189"/>
      <c r="L15" s="190"/>
      <c r="M15" s="191"/>
      <c r="N15" s="1"/>
      <c r="O15" s="2"/>
      <c r="P15" s="4"/>
      <c r="S15" s="35"/>
      <c r="U15" s="36" t="s">
        <v>33</v>
      </c>
      <c r="W15" s="35"/>
      <c r="X15" s="35"/>
      <c r="Y15" s="35"/>
      <c r="AA15" s="35"/>
      <c r="AB15" s="35"/>
      <c r="AC15" s="35"/>
      <c r="AD15" s="35"/>
      <c r="AE15" s="35"/>
    </row>
    <row r="16" spans="1:32" ht="19.5" customHeight="1" x14ac:dyDescent="0.3">
      <c r="A16" s="213"/>
      <c r="B16" s="214"/>
      <c r="C16" s="171"/>
      <c r="D16" s="172"/>
      <c r="E16" s="177"/>
      <c r="F16" s="178"/>
      <c r="G16" s="178"/>
      <c r="H16" s="178"/>
      <c r="I16" s="178"/>
      <c r="J16" s="179"/>
      <c r="K16" s="189"/>
      <c r="L16" s="190"/>
      <c r="M16" s="191"/>
      <c r="N16" s="1"/>
      <c r="O16" s="2"/>
      <c r="P16" s="4"/>
      <c r="S16" s="35"/>
      <c r="T16" s="37"/>
      <c r="U16" s="36" t="s">
        <v>37</v>
      </c>
      <c r="W16" s="35"/>
      <c r="X16" s="35"/>
      <c r="Y16" s="35"/>
      <c r="AA16" s="35"/>
      <c r="AB16" s="35"/>
      <c r="AC16" s="35"/>
      <c r="AD16" s="35"/>
      <c r="AE16" s="35"/>
    </row>
    <row r="17" spans="1:32" ht="19.5" customHeight="1" x14ac:dyDescent="0.3">
      <c r="A17" s="213"/>
      <c r="B17" s="214"/>
      <c r="C17" s="171"/>
      <c r="D17" s="172"/>
      <c r="E17" s="177"/>
      <c r="F17" s="178"/>
      <c r="G17" s="178"/>
      <c r="H17" s="178"/>
      <c r="I17" s="178"/>
      <c r="J17" s="179"/>
      <c r="K17" s="189"/>
      <c r="L17" s="190"/>
      <c r="M17" s="191"/>
      <c r="N17" s="1"/>
      <c r="O17" s="2"/>
      <c r="P17" s="4"/>
    </row>
    <row r="18" spans="1:32" ht="19.5" customHeight="1" x14ac:dyDescent="0.3">
      <c r="A18" s="232" t="s">
        <v>62</v>
      </c>
      <c r="B18" s="233"/>
      <c r="C18" s="234"/>
      <c r="D18" s="103" t="s">
        <v>54</v>
      </c>
      <c r="E18" s="104"/>
      <c r="F18" s="104"/>
      <c r="G18" s="104"/>
      <c r="H18" s="104"/>
      <c r="I18" s="104"/>
      <c r="J18" s="104"/>
      <c r="K18" s="104"/>
      <c r="L18" s="105"/>
      <c r="M18" s="104" t="s">
        <v>58</v>
      </c>
      <c r="N18" s="104"/>
      <c r="O18" s="38" t="str">
        <f>IF(O8&amp;O9&amp;O10&amp;O11&amp;O12&amp;O13&amp;O14&amp;O15&amp;O16&amp;O17="","",SUM(O8:O17))</f>
        <v/>
      </c>
      <c r="P18" s="229" t="s">
        <v>59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32" ht="19.5" customHeight="1" x14ac:dyDescent="0.3">
      <c r="A19" s="235"/>
      <c r="B19" s="236"/>
      <c r="C19" s="237"/>
      <c r="D19" s="25" t="s">
        <v>57</v>
      </c>
      <c r="E19" s="226" t="str">
        <f>IF(OR(E20="",E20=0),"",O18-E20)</f>
        <v/>
      </c>
      <c r="F19" s="226"/>
      <c r="G19" s="226"/>
      <c r="H19" s="226"/>
      <c r="I19" s="226"/>
      <c r="J19" s="226"/>
      <c r="K19" s="226"/>
      <c r="L19" s="226"/>
      <c r="M19" s="170" t="s">
        <v>55</v>
      </c>
      <c r="N19" s="170"/>
      <c r="O19" s="38" t="str">
        <f>IF(O18="","",ROUND((O18-E20)*0.1,0))</f>
        <v/>
      </c>
      <c r="P19" s="230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32" ht="19.5" customHeight="1" thickBot="1" x14ac:dyDescent="0.35">
      <c r="A20" s="238"/>
      <c r="B20" s="239"/>
      <c r="C20" s="240"/>
      <c r="D20" s="40" t="s">
        <v>5</v>
      </c>
      <c r="E20" s="271"/>
      <c r="F20" s="271"/>
      <c r="G20" s="271"/>
      <c r="H20" s="271"/>
      <c r="I20" s="271"/>
      <c r="J20" s="271"/>
      <c r="K20" s="271"/>
      <c r="L20" s="271"/>
      <c r="M20" s="247" t="s">
        <v>56</v>
      </c>
      <c r="N20" s="247"/>
      <c r="O20" s="41" t="str">
        <f>IF(O18="","",SUM(O18:O19))</f>
        <v/>
      </c>
      <c r="P20" s="231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32" ht="20.100000000000001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32" ht="20.100000000000001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32" ht="20.100000000000001" customHeight="1" x14ac:dyDescent="0.15">
      <c r="A23" s="39"/>
      <c r="B23" s="39"/>
    </row>
    <row r="24" spans="1:32" ht="20.100000000000001" customHeight="1" x14ac:dyDescent="0.15">
      <c r="A24" s="39"/>
      <c r="B24" s="39"/>
    </row>
    <row r="25" spans="1:32" ht="12.75" customHeight="1" x14ac:dyDescent="0.15">
      <c r="A25" s="39"/>
      <c r="B25" s="39"/>
    </row>
    <row r="26" spans="1:32" ht="20.100000000000001" customHeight="1" thickBot="1" x14ac:dyDescent="0.2">
      <c r="A26" s="4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32" ht="20.100000000000001" customHeight="1" x14ac:dyDescent="0.15">
      <c r="A27" s="43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32" ht="18" customHeight="1" x14ac:dyDescent="0.15">
      <c r="A28" s="44"/>
      <c r="B28" s="4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3"/>
      <c r="Q28" s="43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0.100000000000001" customHeight="1" thickBot="1" x14ac:dyDescent="0.2">
      <c r="A29" s="44"/>
      <c r="B29" s="4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3"/>
      <c r="Q29" s="43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18" customHeight="1" thickBot="1" x14ac:dyDescent="0.2">
      <c r="A30" s="11"/>
      <c r="B30" s="9" t="s">
        <v>8</v>
      </c>
      <c r="C30" s="10"/>
      <c r="D30" s="10"/>
      <c r="E30" s="10"/>
      <c r="F30" s="11"/>
      <c r="G30" s="173" t="s">
        <v>0</v>
      </c>
      <c r="H30" s="174"/>
      <c r="I30" s="115" t="str">
        <f>IF(I1="","",I1)</f>
        <v/>
      </c>
      <c r="J30" s="115"/>
      <c r="K30" s="115"/>
      <c r="L30" s="115"/>
      <c r="M30" s="116"/>
      <c r="N30" s="11"/>
      <c r="O30" s="10"/>
      <c r="P30" s="10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5" customHeight="1" thickBo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45"/>
      <c r="S31" s="46"/>
      <c r="T31" s="46"/>
      <c r="U31" s="46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15" customHeight="1" x14ac:dyDescent="0.15">
      <c r="A32" s="252" t="str">
        <f>A3</f>
        <v>金額</v>
      </c>
      <c r="B32" s="253"/>
      <c r="C32" s="180" t="str">
        <f>IF(C3="","",C3)</f>
        <v/>
      </c>
      <c r="D32" s="181"/>
      <c r="E32" s="181"/>
      <c r="F32" s="181"/>
      <c r="G32" s="181"/>
      <c r="H32" s="181"/>
      <c r="I32" s="182"/>
      <c r="J32" s="108" t="str">
        <f>J3</f>
        <v>工事現場名</v>
      </c>
      <c r="K32" s="109"/>
      <c r="L32" s="109"/>
      <c r="M32" s="109"/>
      <c r="N32" s="109"/>
      <c r="O32" s="109"/>
      <c r="P32" s="14" t="str">
        <f>P3</f>
        <v>略称</v>
      </c>
      <c r="Q32" s="11"/>
      <c r="R32" s="47"/>
      <c r="S32" s="48"/>
      <c r="T32" s="132" t="str">
        <f>T3</f>
        <v>登録番号</v>
      </c>
      <c r="U32" s="132"/>
      <c r="V32" s="16"/>
      <c r="W32" s="132" t="s">
        <v>41</v>
      </c>
      <c r="X32" s="134" t="str">
        <f>IF(X3="","",X3)</f>
        <v/>
      </c>
      <c r="Y32" s="132"/>
      <c r="Z32" s="132"/>
      <c r="AA32" s="16"/>
      <c r="AB32" s="129" t="str">
        <f>IF(AB3="","",AB3)</f>
        <v/>
      </c>
      <c r="AC32" s="129"/>
      <c r="AD32" s="129"/>
      <c r="AE32" s="129"/>
      <c r="AF32" s="49"/>
    </row>
    <row r="33" spans="1:32" ht="9.9499999999999993" customHeight="1" x14ac:dyDescent="0.15">
      <c r="A33" s="254"/>
      <c r="B33" s="255"/>
      <c r="C33" s="183"/>
      <c r="D33" s="184"/>
      <c r="E33" s="184"/>
      <c r="F33" s="184"/>
      <c r="G33" s="184"/>
      <c r="H33" s="184"/>
      <c r="I33" s="185"/>
      <c r="J33" s="248" t="str">
        <f>IF(J4="","",J4)</f>
        <v/>
      </c>
      <c r="K33" s="249"/>
      <c r="L33" s="249"/>
      <c r="M33" s="249"/>
      <c r="N33" s="249"/>
      <c r="O33" s="249"/>
      <c r="P33" s="106" t="str">
        <f>IF(P4="","",P4)</f>
        <v/>
      </c>
      <c r="Q33" s="11"/>
      <c r="R33" s="47"/>
      <c r="S33" s="50"/>
      <c r="T33" s="133"/>
      <c r="U33" s="133"/>
      <c r="V33" s="11"/>
      <c r="W33" s="133"/>
      <c r="X33" s="133"/>
      <c r="Y33" s="133"/>
      <c r="Z33" s="133"/>
      <c r="AA33" s="11"/>
      <c r="AB33" s="130"/>
      <c r="AC33" s="130"/>
      <c r="AD33" s="130"/>
      <c r="AE33" s="130"/>
      <c r="AF33" s="51"/>
    </row>
    <row r="34" spans="1:32" ht="19.5" customHeight="1" x14ac:dyDescent="0.3">
      <c r="A34" s="256"/>
      <c r="B34" s="257"/>
      <c r="C34" s="186"/>
      <c r="D34" s="187"/>
      <c r="E34" s="187"/>
      <c r="F34" s="187"/>
      <c r="G34" s="187"/>
      <c r="H34" s="187"/>
      <c r="I34" s="188"/>
      <c r="J34" s="250"/>
      <c r="K34" s="251"/>
      <c r="L34" s="251"/>
      <c r="M34" s="251"/>
      <c r="N34" s="251"/>
      <c r="O34" s="251"/>
      <c r="P34" s="107"/>
      <c r="Q34" s="11"/>
      <c r="R34" s="47"/>
      <c r="S34" s="52"/>
      <c r="T34" s="199" t="str">
        <f t="shared" ref="T34:T39" si="0">T5</f>
        <v>住所</v>
      </c>
      <c r="U34" s="199"/>
      <c r="V34" s="23"/>
      <c r="W34" s="143" t="str">
        <f t="shared" ref="W34:W39" si="1">IF(W5="","",W5)</f>
        <v/>
      </c>
      <c r="X34" s="143"/>
      <c r="Y34" s="143"/>
      <c r="Z34" s="143"/>
      <c r="AA34" s="143"/>
      <c r="AB34" s="143"/>
      <c r="AC34" s="143"/>
      <c r="AD34" s="143"/>
      <c r="AE34" s="143"/>
      <c r="AF34" s="47"/>
    </row>
    <row r="35" spans="1:32" ht="24" customHeight="1" x14ac:dyDescent="0.35">
      <c r="A35" s="217" t="str">
        <f>A6</f>
        <v>月/日</v>
      </c>
      <c r="B35" s="104"/>
      <c r="C35" s="220" t="str">
        <f>C6</f>
        <v>摘要
(品名・形状・寸法等)</v>
      </c>
      <c r="D35" s="221"/>
      <c r="E35" s="170" t="str">
        <f>E6</f>
        <v>納入高・当月出来高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242" t="str">
        <f>P6</f>
        <v>摘要</v>
      </c>
      <c r="Q35" s="11"/>
      <c r="R35" s="47"/>
      <c r="S35" s="52"/>
      <c r="T35" s="128" t="str">
        <f t="shared" si="0"/>
        <v>社名</v>
      </c>
      <c r="U35" s="128"/>
      <c r="V35" s="23"/>
      <c r="W35" s="144" t="str">
        <f t="shared" si="1"/>
        <v/>
      </c>
      <c r="X35" s="144"/>
      <c r="Y35" s="144"/>
      <c r="Z35" s="144"/>
      <c r="AA35" s="144"/>
      <c r="AB35" s="144"/>
      <c r="AC35" s="144"/>
      <c r="AD35" s="144"/>
      <c r="AE35" s="144"/>
      <c r="AF35" s="47"/>
    </row>
    <row r="36" spans="1:32" ht="18.75" customHeight="1" x14ac:dyDescent="0.3">
      <c r="A36" s="218"/>
      <c r="B36" s="219"/>
      <c r="C36" s="222"/>
      <c r="D36" s="223"/>
      <c r="E36" s="170" t="str">
        <f>E7</f>
        <v>数量</v>
      </c>
      <c r="F36" s="170"/>
      <c r="G36" s="170"/>
      <c r="H36" s="170"/>
      <c r="I36" s="170"/>
      <c r="J36" s="170"/>
      <c r="K36" s="170" t="str">
        <f>K7</f>
        <v>単位</v>
      </c>
      <c r="L36" s="170"/>
      <c r="M36" s="170"/>
      <c r="N36" s="25" t="str">
        <f>N7</f>
        <v>単価</v>
      </c>
      <c r="O36" s="25" t="str">
        <f>O7</f>
        <v>金額</v>
      </c>
      <c r="P36" s="243"/>
      <c r="Q36" s="11"/>
      <c r="R36" s="47"/>
      <c r="S36" s="52"/>
      <c r="T36" s="128" t="str">
        <f t="shared" si="0"/>
        <v>電話</v>
      </c>
      <c r="U36" s="128"/>
      <c r="V36" s="23"/>
      <c r="W36" s="244" t="str">
        <f t="shared" si="1"/>
        <v/>
      </c>
      <c r="X36" s="244"/>
      <c r="Y36" s="244"/>
      <c r="Z36" s="244"/>
      <c r="AA36" s="244"/>
      <c r="AB36" s="244"/>
      <c r="AC36" s="244"/>
      <c r="AD36" s="244"/>
      <c r="AE36" s="244"/>
      <c r="AF36" s="47"/>
    </row>
    <row r="37" spans="1:32" ht="19.5" customHeight="1" x14ac:dyDescent="0.3">
      <c r="A37" s="113" t="str">
        <f t="shared" ref="A37:A46" si="2">IF(A8="","",A8)</f>
        <v/>
      </c>
      <c r="B37" s="114"/>
      <c r="C37" s="245" t="str">
        <f t="shared" ref="C37:C46" si="3">IF(C8="","",C8)</f>
        <v/>
      </c>
      <c r="D37" s="246"/>
      <c r="E37" s="110" t="str">
        <f t="shared" ref="E37:E46" si="4">IF(E8="","",E8)</f>
        <v/>
      </c>
      <c r="F37" s="111" t="str">
        <f>IF(F9="","",F9)</f>
        <v/>
      </c>
      <c r="G37" s="111" t="str">
        <f>IF(G9="","",G9)</f>
        <v/>
      </c>
      <c r="H37" s="111" t="str">
        <f>IF(H9="","",H9)</f>
        <v/>
      </c>
      <c r="I37" s="111" t="str">
        <f>IF(I9="","",I9)</f>
        <v/>
      </c>
      <c r="J37" s="112" t="str">
        <f>IF(J9="","",J9)</f>
        <v/>
      </c>
      <c r="K37" s="162" t="str">
        <f t="shared" ref="K37:K46" si="5">IF(K8="","",K8)</f>
        <v/>
      </c>
      <c r="L37" s="163"/>
      <c r="M37" s="164"/>
      <c r="N37" s="53" t="str">
        <f>IF(N8="","",N8)</f>
        <v/>
      </c>
      <c r="O37" s="54" t="str">
        <f>IF(O8="","",O8)</f>
        <v/>
      </c>
      <c r="P37" s="55" t="str">
        <f>IF(P8="","",P8)</f>
        <v/>
      </c>
      <c r="Q37" s="11"/>
      <c r="R37" s="47"/>
      <c r="S37" s="52"/>
      <c r="T37" s="241" t="str">
        <f t="shared" si="0"/>
        <v>取引銀行</v>
      </c>
      <c r="U37" s="241"/>
      <c r="V37" s="23"/>
      <c r="W37" s="131" t="str">
        <f t="shared" si="1"/>
        <v/>
      </c>
      <c r="X37" s="131"/>
      <c r="Y37" s="131"/>
      <c r="Z37" s="57" t="s">
        <v>11</v>
      </c>
      <c r="AA37" s="131" t="str">
        <f>IF(AA8="","",AA8)</f>
        <v/>
      </c>
      <c r="AB37" s="131"/>
      <c r="AC37" s="57" t="s">
        <v>10</v>
      </c>
      <c r="AD37" s="58" t="str">
        <f>IF(AD8="","",AD8)</f>
        <v/>
      </c>
      <c r="AE37" s="57" t="s">
        <v>9</v>
      </c>
      <c r="AF37" s="47"/>
    </row>
    <row r="38" spans="1:32" ht="19.5" customHeight="1" x14ac:dyDescent="0.3">
      <c r="A38" s="113" t="str">
        <f t="shared" si="2"/>
        <v/>
      </c>
      <c r="B38" s="114"/>
      <c r="C38" s="160" t="str">
        <f t="shared" si="3"/>
        <v/>
      </c>
      <c r="D38" s="161"/>
      <c r="E38" s="137" t="str">
        <f t="shared" si="4"/>
        <v/>
      </c>
      <c r="F38" s="138"/>
      <c r="G38" s="138"/>
      <c r="H38" s="138"/>
      <c r="I38" s="138"/>
      <c r="J38" s="139"/>
      <c r="K38" s="162" t="str">
        <f t="shared" si="5"/>
        <v/>
      </c>
      <c r="L38" s="163"/>
      <c r="M38" s="164"/>
      <c r="N38" s="53" t="str">
        <f t="shared" ref="N38:O46" si="6">IF(N9="","",N9)</f>
        <v/>
      </c>
      <c r="O38" s="54" t="str">
        <f t="shared" si="6"/>
        <v/>
      </c>
      <c r="P38" s="59" t="str">
        <f t="shared" ref="P38:P46" si="7">IF(P9="","",P9)</f>
        <v/>
      </c>
      <c r="Q38" s="11"/>
      <c r="R38" s="47"/>
      <c r="S38" s="52"/>
      <c r="T38" s="136" t="str">
        <f t="shared" si="0"/>
        <v>口座番号</v>
      </c>
      <c r="U38" s="136"/>
      <c r="V38" s="11"/>
      <c r="W38" s="258" t="str">
        <f t="shared" si="1"/>
        <v/>
      </c>
      <c r="X38" s="258"/>
      <c r="Y38" s="29"/>
      <c r="Z38" s="30" t="s">
        <v>2</v>
      </c>
      <c r="AA38" s="29"/>
      <c r="AB38" s="165" t="str">
        <f>IF(AB9="","",AB9)</f>
        <v/>
      </c>
      <c r="AC38" s="165"/>
      <c r="AD38" s="165"/>
      <c r="AE38" s="165"/>
      <c r="AF38" s="47"/>
    </row>
    <row r="39" spans="1:32" ht="19.5" customHeight="1" thickBot="1" x14ac:dyDescent="0.35">
      <c r="A39" s="113" t="str">
        <f t="shared" si="2"/>
        <v/>
      </c>
      <c r="B39" s="114"/>
      <c r="C39" s="160" t="str">
        <f t="shared" si="3"/>
        <v/>
      </c>
      <c r="D39" s="161"/>
      <c r="E39" s="137" t="str">
        <f t="shared" si="4"/>
        <v/>
      </c>
      <c r="F39" s="138"/>
      <c r="G39" s="138"/>
      <c r="H39" s="138"/>
      <c r="I39" s="138"/>
      <c r="J39" s="139"/>
      <c r="K39" s="162" t="str">
        <f t="shared" si="5"/>
        <v/>
      </c>
      <c r="L39" s="163"/>
      <c r="M39" s="164"/>
      <c r="N39" s="53" t="str">
        <f t="shared" si="6"/>
        <v/>
      </c>
      <c r="O39" s="54" t="str">
        <f t="shared" si="6"/>
        <v/>
      </c>
      <c r="P39" s="59" t="str">
        <f t="shared" si="7"/>
        <v/>
      </c>
      <c r="Q39" s="11"/>
      <c r="R39" s="47"/>
      <c r="S39" s="60"/>
      <c r="T39" s="140" t="str">
        <f t="shared" si="0"/>
        <v>口座名</v>
      </c>
      <c r="U39" s="140"/>
      <c r="V39" s="32"/>
      <c r="W39" s="142" t="str">
        <f t="shared" si="1"/>
        <v/>
      </c>
      <c r="X39" s="142"/>
      <c r="Y39" s="142"/>
      <c r="Z39" s="142"/>
      <c r="AA39" s="142"/>
      <c r="AB39" s="142"/>
      <c r="AC39" s="142"/>
      <c r="AD39" s="142"/>
      <c r="AE39" s="142"/>
      <c r="AF39" s="61"/>
    </row>
    <row r="40" spans="1:32" ht="19.5" customHeight="1" x14ac:dyDescent="0.3">
      <c r="A40" s="113" t="str">
        <f t="shared" si="2"/>
        <v/>
      </c>
      <c r="B40" s="114"/>
      <c r="C40" s="160" t="str">
        <f t="shared" si="3"/>
        <v/>
      </c>
      <c r="D40" s="161"/>
      <c r="E40" s="137" t="str">
        <f t="shared" si="4"/>
        <v/>
      </c>
      <c r="F40" s="138"/>
      <c r="G40" s="138"/>
      <c r="H40" s="138"/>
      <c r="I40" s="138"/>
      <c r="J40" s="139"/>
      <c r="K40" s="162" t="str">
        <f t="shared" si="5"/>
        <v/>
      </c>
      <c r="L40" s="163"/>
      <c r="M40" s="164"/>
      <c r="N40" s="53" t="str">
        <f t="shared" si="6"/>
        <v/>
      </c>
      <c r="O40" s="54" t="str">
        <f t="shared" si="6"/>
        <v/>
      </c>
      <c r="P40" s="59" t="str">
        <f t="shared" si="7"/>
        <v/>
      </c>
      <c r="Q40" s="11"/>
      <c r="R40" s="1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19.5" customHeight="1" x14ac:dyDescent="0.3">
      <c r="A41" s="113" t="str">
        <f t="shared" si="2"/>
        <v/>
      </c>
      <c r="B41" s="114"/>
      <c r="C41" s="160" t="str">
        <f t="shared" si="3"/>
        <v/>
      </c>
      <c r="D41" s="161"/>
      <c r="E41" s="137" t="str">
        <f t="shared" si="4"/>
        <v/>
      </c>
      <c r="F41" s="138"/>
      <c r="G41" s="138"/>
      <c r="H41" s="138"/>
      <c r="I41" s="138"/>
      <c r="J41" s="139"/>
      <c r="K41" s="162" t="str">
        <f t="shared" si="5"/>
        <v/>
      </c>
      <c r="L41" s="163"/>
      <c r="M41" s="164"/>
      <c r="N41" s="53" t="str">
        <f t="shared" si="6"/>
        <v/>
      </c>
      <c r="O41" s="54" t="str">
        <f t="shared" si="6"/>
        <v/>
      </c>
      <c r="P41" s="59" t="str">
        <f t="shared" si="7"/>
        <v/>
      </c>
      <c r="Q41" s="11"/>
      <c r="R41" s="11"/>
      <c r="S41" s="154" t="s">
        <v>6</v>
      </c>
      <c r="T41" s="155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3"/>
    </row>
    <row r="42" spans="1:32" ht="19.5" customHeight="1" x14ac:dyDescent="0.3">
      <c r="A42" s="113" t="str">
        <f t="shared" si="2"/>
        <v/>
      </c>
      <c r="B42" s="114"/>
      <c r="C42" s="160" t="str">
        <f t="shared" si="3"/>
        <v/>
      </c>
      <c r="D42" s="161"/>
      <c r="E42" s="137" t="str">
        <f t="shared" si="4"/>
        <v/>
      </c>
      <c r="F42" s="138"/>
      <c r="G42" s="138"/>
      <c r="H42" s="138"/>
      <c r="I42" s="138"/>
      <c r="J42" s="139"/>
      <c r="K42" s="162" t="str">
        <f t="shared" si="5"/>
        <v/>
      </c>
      <c r="L42" s="163"/>
      <c r="M42" s="164"/>
      <c r="N42" s="53" t="str">
        <f t="shared" si="6"/>
        <v/>
      </c>
      <c r="O42" s="54" t="str">
        <f t="shared" si="6"/>
        <v/>
      </c>
      <c r="P42" s="59" t="str">
        <f t="shared" si="7"/>
        <v/>
      </c>
      <c r="Q42" s="11"/>
      <c r="R42" s="11"/>
      <c r="S42" s="156"/>
      <c r="T42" s="157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7"/>
    </row>
    <row r="43" spans="1:32" ht="19.5" customHeight="1" x14ac:dyDescent="0.3">
      <c r="A43" s="113" t="str">
        <f t="shared" si="2"/>
        <v/>
      </c>
      <c r="B43" s="114"/>
      <c r="C43" s="160" t="str">
        <f t="shared" si="3"/>
        <v/>
      </c>
      <c r="D43" s="161"/>
      <c r="E43" s="137" t="str">
        <f t="shared" si="4"/>
        <v/>
      </c>
      <c r="F43" s="138"/>
      <c r="G43" s="138"/>
      <c r="H43" s="138"/>
      <c r="I43" s="138"/>
      <c r="J43" s="139"/>
      <c r="K43" s="162" t="str">
        <f t="shared" si="5"/>
        <v/>
      </c>
      <c r="L43" s="163"/>
      <c r="M43" s="164"/>
      <c r="N43" s="53" t="str">
        <f t="shared" si="6"/>
        <v/>
      </c>
      <c r="O43" s="54" t="str">
        <f t="shared" si="6"/>
        <v/>
      </c>
      <c r="P43" s="59" t="str">
        <f t="shared" si="7"/>
        <v/>
      </c>
      <c r="Q43" s="11"/>
      <c r="R43" s="11"/>
      <c r="S43" s="156"/>
      <c r="T43" s="157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7"/>
    </row>
    <row r="44" spans="1:32" ht="19.5" customHeight="1" x14ac:dyDescent="0.3">
      <c r="A44" s="113" t="str">
        <f t="shared" si="2"/>
        <v/>
      </c>
      <c r="B44" s="114"/>
      <c r="C44" s="160" t="str">
        <f t="shared" si="3"/>
        <v/>
      </c>
      <c r="D44" s="161"/>
      <c r="E44" s="137" t="str">
        <f t="shared" si="4"/>
        <v/>
      </c>
      <c r="F44" s="138"/>
      <c r="G44" s="138"/>
      <c r="H44" s="138"/>
      <c r="I44" s="138"/>
      <c r="J44" s="139"/>
      <c r="K44" s="162" t="str">
        <f t="shared" si="5"/>
        <v/>
      </c>
      <c r="L44" s="163"/>
      <c r="M44" s="164"/>
      <c r="N44" s="53" t="str">
        <f t="shared" si="6"/>
        <v/>
      </c>
      <c r="O44" s="54" t="str">
        <f t="shared" si="6"/>
        <v/>
      </c>
      <c r="P44" s="59" t="str">
        <f t="shared" si="7"/>
        <v/>
      </c>
      <c r="Q44" s="11"/>
      <c r="R44" s="11"/>
      <c r="S44" s="156"/>
      <c r="T44" s="157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7"/>
    </row>
    <row r="45" spans="1:32" ht="19.5" customHeight="1" x14ac:dyDescent="0.3">
      <c r="A45" s="113" t="str">
        <f t="shared" si="2"/>
        <v/>
      </c>
      <c r="B45" s="114"/>
      <c r="C45" s="160" t="str">
        <f t="shared" si="3"/>
        <v/>
      </c>
      <c r="D45" s="161"/>
      <c r="E45" s="137" t="str">
        <f t="shared" si="4"/>
        <v/>
      </c>
      <c r="F45" s="138"/>
      <c r="G45" s="138"/>
      <c r="H45" s="138"/>
      <c r="I45" s="138"/>
      <c r="J45" s="139"/>
      <c r="K45" s="162" t="str">
        <f t="shared" si="5"/>
        <v/>
      </c>
      <c r="L45" s="163"/>
      <c r="M45" s="164"/>
      <c r="N45" s="53" t="str">
        <f t="shared" si="6"/>
        <v/>
      </c>
      <c r="O45" s="54" t="str">
        <f t="shared" si="6"/>
        <v/>
      </c>
      <c r="P45" s="59" t="str">
        <f t="shared" si="7"/>
        <v/>
      </c>
      <c r="Q45" s="11"/>
      <c r="R45" s="11"/>
      <c r="S45" s="156"/>
      <c r="T45" s="157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7"/>
    </row>
    <row r="46" spans="1:32" ht="19.5" customHeight="1" x14ac:dyDescent="0.3">
      <c r="A46" s="113" t="str">
        <f t="shared" si="2"/>
        <v/>
      </c>
      <c r="B46" s="114"/>
      <c r="C46" s="260" t="str">
        <f t="shared" si="3"/>
        <v/>
      </c>
      <c r="D46" s="261"/>
      <c r="E46" s="110" t="str">
        <f t="shared" si="4"/>
        <v/>
      </c>
      <c r="F46" s="111"/>
      <c r="G46" s="111"/>
      <c r="H46" s="111"/>
      <c r="I46" s="111"/>
      <c r="J46" s="112"/>
      <c r="K46" s="268" t="str">
        <f t="shared" si="5"/>
        <v/>
      </c>
      <c r="L46" s="269"/>
      <c r="M46" s="270"/>
      <c r="N46" s="53" t="str">
        <f t="shared" si="6"/>
        <v/>
      </c>
      <c r="O46" s="54" t="str">
        <f t="shared" si="6"/>
        <v/>
      </c>
      <c r="P46" s="59" t="str">
        <f t="shared" si="7"/>
        <v/>
      </c>
      <c r="Q46" s="11"/>
      <c r="R46" s="11"/>
      <c r="S46" s="158"/>
      <c r="T46" s="159"/>
      <c r="U46" s="148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50"/>
    </row>
    <row r="47" spans="1:32" ht="19.5" customHeight="1" x14ac:dyDescent="0.3">
      <c r="A47" s="117" t="str">
        <f>A18</f>
        <v>本体価額に消費税の対象外がある場合は　摘要欄にも記入する</v>
      </c>
      <c r="B47" s="118"/>
      <c r="C47" s="119"/>
      <c r="D47" s="103" t="str">
        <f>D18</f>
        <v>本体価額区分欄</v>
      </c>
      <c r="E47" s="104"/>
      <c r="F47" s="104"/>
      <c r="G47" s="104"/>
      <c r="H47" s="104"/>
      <c r="I47" s="104"/>
      <c r="J47" s="104"/>
      <c r="K47" s="104"/>
      <c r="L47" s="105"/>
      <c r="M47" s="170" t="str">
        <f>M18</f>
        <v>本体価額計</v>
      </c>
      <c r="N47" s="170"/>
      <c r="O47" s="63" t="str">
        <f>IF(O18="","",O18)</f>
        <v/>
      </c>
      <c r="P47" s="229" t="str">
        <f>P18</f>
        <v>内訳は別紙にて
添付願います</v>
      </c>
      <c r="Q47" s="11"/>
      <c r="R47" s="11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2" ht="19.5" customHeight="1" x14ac:dyDescent="0.3">
      <c r="A48" s="120"/>
      <c r="B48" s="121"/>
      <c r="C48" s="122"/>
      <c r="D48" s="65" t="str">
        <f>D19</f>
        <v>課税</v>
      </c>
      <c r="E48" s="262" t="str">
        <f>IF(E19="","",E19)</f>
        <v/>
      </c>
      <c r="F48" s="263"/>
      <c r="G48" s="263" t="str">
        <f>IF(G19="","",G19)</f>
        <v/>
      </c>
      <c r="H48" s="263"/>
      <c r="I48" s="263"/>
      <c r="J48" s="263" t="str">
        <f>IF(J19="","",J19)</f>
        <v/>
      </c>
      <c r="K48" s="263"/>
      <c r="L48" s="264"/>
      <c r="M48" s="170" t="str">
        <f>M19</f>
        <v>消費税額</v>
      </c>
      <c r="N48" s="170"/>
      <c r="O48" s="63" t="str">
        <f>IF(O19="","",O19)</f>
        <v/>
      </c>
      <c r="P48" s="230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ht="19.5" customHeight="1" thickBot="1" x14ac:dyDescent="0.35">
      <c r="A49" s="123"/>
      <c r="B49" s="124"/>
      <c r="C49" s="125"/>
      <c r="D49" s="40" t="str">
        <f>D20</f>
        <v xml:space="preserve"> 非・不課税</v>
      </c>
      <c r="E49" s="265" t="str">
        <f>IF(E20="","",E20)</f>
        <v/>
      </c>
      <c r="F49" s="266"/>
      <c r="G49" s="266" t="str">
        <f>IF(G20="","",G20)</f>
        <v/>
      </c>
      <c r="H49" s="266"/>
      <c r="I49" s="266"/>
      <c r="J49" s="266" t="str">
        <f>IF(J20="","",J20)</f>
        <v/>
      </c>
      <c r="K49" s="266"/>
      <c r="L49" s="267"/>
      <c r="M49" s="259" t="str">
        <f>M20</f>
        <v>合計</v>
      </c>
      <c r="N49" s="259"/>
      <c r="O49" s="66" t="str">
        <f>IF(O20="","",O20)</f>
        <v/>
      </c>
      <c r="P49" s="23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3" customHeight="1" x14ac:dyDescent="0.15"/>
  </sheetData>
  <sheetProtection sheet="1" formatCells="0"/>
  <mergeCells count="166">
    <mergeCell ref="W38:X38"/>
    <mergeCell ref="E16:J16"/>
    <mergeCell ref="A14:B14"/>
    <mergeCell ref="A15:B15"/>
    <mergeCell ref="P6:P7"/>
    <mergeCell ref="M49:N49"/>
    <mergeCell ref="M48:N48"/>
    <mergeCell ref="K16:M16"/>
    <mergeCell ref="K37:M37"/>
    <mergeCell ref="P47:P49"/>
    <mergeCell ref="C46:D46"/>
    <mergeCell ref="E48:L48"/>
    <mergeCell ref="E49:L49"/>
    <mergeCell ref="K46:M46"/>
    <mergeCell ref="D47:L47"/>
    <mergeCell ref="M47:N47"/>
    <mergeCell ref="E46:J46"/>
    <mergeCell ref="C45:D45"/>
    <mergeCell ref="K45:M45"/>
    <mergeCell ref="E45:J45"/>
    <mergeCell ref="A13:B13"/>
    <mergeCell ref="E20:L20"/>
    <mergeCell ref="C16:D16"/>
    <mergeCell ref="K13:M13"/>
    <mergeCell ref="E14:J14"/>
    <mergeCell ref="A17:B17"/>
    <mergeCell ref="C42:D42"/>
    <mergeCell ref="K42:M42"/>
    <mergeCell ref="C43:D43"/>
    <mergeCell ref="K43:M43"/>
    <mergeCell ref="E42:J42"/>
    <mergeCell ref="E43:J43"/>
    <mergeCell ref="C37:D37"/>
    <mergeCell ref="C17:D17"/>
    <mergeCell ref="M19:N19"/>
    <mergeCell ref="M20:N20"/>
    <mergeCell ref="E41:J41"/>
    <mergeCell ref="C39:D39"/>
    <mergeCell ref="E39:J39"/>
    <mergeCell ref="K39:M39"/>
    <mergeCell ref="M18:N18"/>
    <mergeCell ref="J33:O34"/>
    <mergeCell ref="A32:B34"/>
    <mergeCell ref="G30:H30"/>
    <mergeCell ref="K15:M15"/>
    <mergeCell ref="C14:D14"/>
    <mergeCell ref="E19:L19"/>
    <mergeCell ref="K40:M40"/>
    <mergeCell ref="C40:D40"/>
    <mergeCell ref="E15:J15"/>
    <mergeCell ref="W6:AE6"/>
    <mergeCell ref="W8:Y8"/>
    <mergeCell ref="AA8:AB8"/>
    <mergeCell ref="P18:P20"/>
    <mergeCell ref="A18:C20"/>
    <mergeCell ref="A35:B36"/>
    <mergeCell ref="T34:U34"/>
    <mergeCell ref="C32:I34"/>
    <mergeCell ref="T37:U37"/>
    <mergeCell ref="E35:O35"/>
    <mergeCell ref="T35:U35"/>
    <mergeCell ref="P35:P36"/>
    <mergeCell ref="E36:J36"/>
    <mergeCell ref="K36:M36"/>
    <mergeCell ref="C35:D36"/>
    <mergeCell ref="A16:B16"/>
    <mergeCell ref="C13:D13"/>
    <mergeCell ref="C15:D15"/>
    <mergeCell ref="W36:AE36"/>
    <mergeCell ref="E17:J17"/>
    <mergeCell ref="K17:M17"/>
    <mergeCell ref="T8:U8"/>
    <mergeCell ref="T5:U5"/>
    <mergeCell ref="W7:AE7"/>
    <mergeCell ref="A3:B5"/>
    <mergeCell ref="K12:M12"/>
    <mergeCell ref="E8:J8"/>
    <mergeCell ref="K8:M8"/>
    <mergeCell ref="A10:B10"/>
    <mergeCell ref="A11:B11"/>
    <mergeCell ref="A12:B12"/>
    <mergeCell ref="C9:D9"/>
    <mergeCell ref="K9:M9"/>
    <mergeCell ref="K11:M11"/>
    <mergeCell ref="J4:O5"/>
    <mergeCell ref="A6:B7"/>
    <mergeCell ref="C11:D11"/>
    <mergeCell ref="C6:D7"/>
    <mergeCell ref="E6:O6"/>
    <mergeCell ref="E12:J12"/>
    <mergeCell ref="A8:B8"/>
    <mergeCell ref="A9:B9"/>
    <mergeCell ref="K14:M14"/>
    <mergeCell ref="E13:J13"/>
    <mergeCell ref="K41:M41"/>
    <mergeCell ref="E44:J44"/>
    <mergeCell ref="AB38:AE38"/>
    <mergeCell ref="T3:U4"/>
    <mergeCell ref="W3:W4"/>
    <mergeCell ref="X3:Z4"/>
    <mergeCell ref="E7:J7"/>
    <mergeCell ref="C12:D12"/>
    <mergeCell ref="G1:H1"/>
    <mergeCell ref="I1:M1"/>
    <mergeCell ref="E9:J9"/>
    <mergeCell ref="K7:M7"/>
    <mergeCell ref="C3:I5"/>
    <mergeCell ref="K10:M10"/>
    <mergeCell ref="C8:D8"/>
    <mergeCell ref="C10:D10"/>
    <mergeCell ref="J3:O3"/>
    <mergeCell ref="E10:J10"/>
    <mergeCell ref="E11:J11"/>
    <mergeCell ref="W5:AE5"/>
    <mergeCell ref="P4:P5"/>
    <mergeCell ref="AB3:AE4"/>
    <mergeCell ref="T6:U6"/>
    <mergeCell ref="T7:U7"/>
    <mergeCell ref="W35:AE35"/>
    <mergeCell ref="U42:AF42"/>
    <mergeCell ref="U43:AF43"/>
    <mergeCell ref="U44:AF44"/>
    <mergeCell ref="A45:B45"/>
    <mergeCell ref="A46:B46"/>
    <mergeCell ref="A44:B44"/>
    <mergeCell ref="A38:B38"/>
    <mergeCell ref="A39:B39"/>
    <mergeCell ref="A40:B40"/>
    <mergeCell ref="A41:B41"/>
    <mergeCell ref="U45:AF45"/>
    <mergeCell ref="U46:AF46"/>
    <mergeCell ref="T38:U38"/>
    <mergeCell ref="U41:AF41"/>
    <mergeCell ref="S41:T46"/>
    <mergeCell ref="A42:B42"/>
    <mergeCell ref="A43:B43"/>
    <mergeCell ref="C44:D44"/>
    <mergeCell ref="K44:M44"/>
    <mergeCell ref="C38:D38"/>
    <mergeCell ref="K38:M38"/>
    <mergeCell ref="E38:J38"/>
    <mergeCell ref="C41:D41"/>
    <mergeCell ref="D18:L18"/>
    <mergeCell ref="P33:P34"/>
    <mergeCell ref="J32:O32"/>
    <mergeCell ref="E37:J37"/>
    <mergeCell ref="A37:B37"/>
    <mergeCell ref="I30:M30"/>
    <mergeCell ref="A47:C49"/>
    <mergeCell ref="AB9:AE9"/>
    <mergeCell ref="S12:AE13"/>
    <mergeCell ref="T36:U36"/>
    <mergeCell ref="AB32:AE33"/>
    <mergeCell ref="W37:Y37"/>
    <mergeCell ref="AA37:AB37"/>
    <mergeCell ref="T32:U33"/>
    <mergeCell ref="X32:Z33"/>
    <mergeCell ref="W32:W33"/>
    <mergeCell ref="W9:X9"/>
    <mergeCell ref="T9:U9"/>
    <mergeCell ref="E40:J40"/>
    <mergeCell ref="T10:U10"/>
    <mergeCell ref="W10:AE10"/>
    <mergeCell ref="T39:U39"/>
    <mergeCell ref="W39:AE39"/>
    <mergeCell ref="W34:AE34"/>
  </mergeCells>
  <phoneticPr fontId="2"/>
  <dataValidations xWindow="989" yWindow="401" count="4">
    <dataValidation type="date" operator="greaterThan" allowBlank="1" showInputMessage="1" showErrorMessage="1" promptTitle="日時を入力してください" prompt="例：2023年3月31日" sqref="AB3:AE4" xr:uid="{94074F59-9DD0-46D4-824C-C50ED1A9EDA0}">
      <formula1>45034</formula1>
    </dataValidation>
    <dataValidation type="list" allowBlank="1" showInputMessage="1" showErrorMessage="1" sqref="AD8" xr:uid="{023E89C3-6AFD-423A-AC99-9E8976826EA4}">
      <formula1>"普通,当座"</formula1>
    </dataValidation>
    <dataValidation type="textLength" operator="equal" allowBlank="1" showInputMessage="1" showErrorMessage="1" errorTitle="無効な入力" error="13桁で入力してください" promptTitle="インボイス登録番号を入力してください" prompt="数字13桁(半角)" sqref="X3:Z4" xr:uid="{C13E8BD9-C9E3-4916-A661-9A2A5072EE89}">
      <formula1>13</formula1>
    </dataValidation>
    <dataValidation allowBlank="1" showInputMessage="1" showErrorMessage="1" promptTitle="口座名義(カナ)" prompt="ｶ)ｵｵｸﾗ" sqref="AB9:AE9" xr:uid="{5D837920-C2E1-4D3D-AF51-E229FFAB3C55}"/>
  </dataValidations>
  <printOptions horizontalCentered="1"/>
  <pageMargins left="0.78740157480314965" right="0.19685039370078741" top="0.78740157480314965" bottom="0.39370078740157483" header="0.7086614173228347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"/>
  <sheetViews>
    <sheetView showGridLines="0" zoomScaleNormal="100" workbookViewId="0">
      <selection activeCell="L16" sqref="L16:N16"/>
    </sheetView>
  </sheetViews>
  <sheetFormatPr defaultRowHeight="12" x14ac:dyDescent="0.15"/>
  <cols>
    <col min="1" max="6" width="1.85546875" style="11" customWidth="1"/>
    <col min="7" max="7" width="20.85546875" style="11" customWidth="1"/>
    <col min="8" max="8" width="5.5703125" style="11" customWidth="1"/>
    <col min="9" max="11" width="3.7109375" style="11" customWidth="1"/>
    <col min="12" max="12" width="1.85546875" style="11" customWidth="1"/>
    <col min="13" max="13" width="3.7109375" style="11" customWidth="1"/>
    <col min="14" max="14" width="9.28515625" style="11" customWidth="1"/>
    <col min="15" max="15" width="13.85546875" style="11" customWidth="1"/>
    <col min="16" max="16" width="16.7109375" style="11" customWidth="1"/>
    <col min="17" max="20" width="1.85546875" style="11" customWidth="1"/>
    <col min="21" max="21" width="7.42578125" style="11" customWidth="1"/>
    <col min="22" max="22" width="1" style="11" customWidth="1"/>
    <col min="23" max="24" width="1.85546875" style="11" customWidth="1"/>
    <col min="25" max="25" width="8.28515625" style="11" customWidth="1"/>
    <col min="26" max="28" width="1.85546875" style="11" customWidth="1"/>
    <col min="29" max="29" width="3.7109375" style="11" customWidth="1"/>
    <col min="30" max="30" width="10.5703125" style="11" customWidth="1"/>
    <col min="31" max="31" width="1.85546875" style="11" customWidth="1"/>
    <col min="32" max="32" width="5.5703125" style="11" customWidth="1"/>
    <col min="33" max="34" width="1.85546875" style="11" customWidth="1"/>
    <col min="35" max="16384" width="9.140625" style="11"/>
  </cols>
  <sheetData>
    <row r="1" spans="1:34" ht="18" customHeight="1" thickBot="1" x14ac:dyDescent="0.35">
      <c r="B1" s="272" t="s">
        <v>12</v>
      </c>
      <c r="C1" s="272"/>
      <c r="D1" s="272"/>
      <c r="E1" s="272"/>
      <c r="F1" s="272"/>
      <c r="G1" s="272"/>
      <c r="H1" s="10"/>
      <c r="I1" s="12" t="s">
        <v>0</v>
      </c>
      <c r="J1" s="175"/>
      <c r="K1" s="175"/>
      <c r="L1" s="176"/>
      <c r="N1" s="326" t="s">
        <v>38</v>
      </c>
      <c r="O1" s="326"/>
      <c r="P1" s="326"/>
      <c r="Q1" s="326"/>
      <c r="T1" s="48"/>
      <c r="U1" s="67" t="s">
        <v>40</v>
      </c>
      <c r="V1" s="68"/>
      <c r="W1" s="69" t="s">
        <v>41</v>
      </c>
      <c r="X1" s="371"/>
      <c r="Y1" s="371"/>
      <c r="Z1" s="371"/>
      <c r="AA1" s="371"/>
      <c r="AB1" s="371"/>
      <c r="AC1" s="70"/>
      <c r="AD1" s="372"/>
      <c r="AE1" s="372"/>
      <c r="AF1" s="372"/>
      <c r="AG1" s="372"/>
      <c r="AH1" s="71"/>
    </row>
    <row r="2" spans="1:34" ht="20.100000000000001" customHeight="1" x14ac:dyDescent="0.3">
      <c r="T2" s="52"/>
      <c r="U2" s="72" t="s">
        <v>49</v>
      </c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73"/>
    </row>
    <row r="3" spans="1:34" ht="24" customHeight="1" x14ac:dyDescent="0.35">
      <c r="C3" s="74" t="s">
        <v>23</v>
      </c>
      <c r="K3" s="64"/>
      <c r="L3" s="64"/>
      <c r="M3" s="64"/>
      <c r="N3" s="64"/>
      <c r="O3" s="64"/>
      <c r="P3" s="64"/>
      <c r="Q3" s="64"/>
      <c r="T3" s="52"/>
      <c r="U3" s="26" t="s">
        <v>50</v>
      </c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47"/>
    </row>
    <row r="4" spans="1:34" ht="20.100000000000001" customHeight="1" thickBot="1" x14ac:dyDescent="0.35">
      <c r="A4" s="75"/>
      <c r="B4" s="75"/>
      <c r="C4" s="75"/>
      <c r="D4" s="75"/>
      <c r="E4" s="18"/>
      <c r="F4" s="18"/>
      <c r="G4" s="18"/>
      <c r="H4" s="18"/>
      <c r="I4" s="18"/>
      <c r="J4" s="18"/>
      <c r="K4" s="76"/>
      <c r="L4" s="76"/>
      <c r="M4" s="76"/>
      <c r="N4" s="76"/>
      <c r="O4" s="76"/>
      <c r="Q4" s="76"/>
      <c r="T4" s="52"/>
      <c r="U4" s="26" t="s">
        <v>51</v>
      </c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77"/>
    </row>
    <row r="5" spans="1:34" s="78" customFormat="1" ht="20.100000000000001" customHeight="1" x14ac:dyDescent="0.2">
      <c r="A5" s="75"/>
      <c r="B5" s="351" t="s">
        <v>24</v>
      </c>
      <c r="C5" s="352"/>
      <c r="D5" s="352"/>
      <c r="E5" s="352"/>
      <c r="F5" s="180" t="str">
        <f>+P24</f>
        <v/>
      </c>
      <c r="G5" s="181"/>
      <c r="H5" s="181"/>
      <c r="I5" s="181"/>
      <c r="J5" s="181"/>
      <c r="K5" s="329" t="s">
        <v>13</v>
      </c>
      <c r="L5" s="330"/>
      <c r="M5" s="76"/>
      <c r="N5" s="76"/>
      <c r="O5" s="76"/>
      <c r="P5" s="64"/>
      <c r="Q5" s="76"/>
      <c r="T5" s="52"/>
      <c r="U5" s="62" t="s">
        <v>1</v>
      </c>
      <c r="W5" s="367"/>
      <c r="X5" s="367"/>
      <c r="Y5" s="367"/>
      <c r="Z5" s="367"/>
      <c r="AA5" s="367"/>
      <c r="AB5" s="79" t="s">
        <v>25</v>
      </c>
      <c r="AC5" s="126"/>
      <c r="AD5" s="126"/>
      <c r="AE5" s="79" t="s">
        <v>15</v>
      </c>
      <c r="AF5" s="5"/>
      <c r="AG5" s="79" t="s">
        <v>16</v>
      </c>
      <c r="AH5" s="47"/>
    </row>
    <row r="6" spans="1:34" ht="19.5" customHeight="1" thickBot="1" x14ac:dyDescent="0.35">
      <c r="A6" s="75"/>
      <c r="B6" s="353"/>
      <c r="C6" s="354"/>
      <c r="D6" s="354"/>
      <c r="E6" s="354"/>
      <c r="F6" s="327"/>
      <c r="G6" s="328"/>
      <c r="H6" s="328"/>
      <c r="I6" s="328"/>
      <c r="J6" s="328"/>
      <c r="K6" s="331"/>
      <c r="L6" s="332"/>
      <c r="M6" s="76"/>
      <c r="N6" s="76"/>
      <c r="O6" s="76"/>
      <c r="P6" s="80"/>
      <c r="Q6" s="76"/>
      <c r="T6" s="52"/>
      <c r="U6" s="56" t="s">
        <v>3</v>
      </c>
      <c r="V6" s="81"/>
      <c r="W6" s="194"/>
      <c r="X6" s="194"/>
      <c r="Y6" s="194"/>
      <c r="AA6" s="30" t="s">
        <v>2</v>
      </c>
      <c r="AB6" s="29"/>
      <c r="AC6" s="29"/>
      <c r="AD6" s="368"/>
      <c r="AE6" s="368"/>
      <c r="AF6" s="368"/>
      <c r="AG6" s="368"/>
      <c r="AH6" s="47"/>
    </row>
    <row r="7" spans="1:34" ht="18" customHeight="1" thickBot="1" x14ac:dyDescent="0.25">
      <c r="A7" s="75"/>
      <c r="B7" s="75"/>
      <c r="C7" s="75"/>
      <c r="D7" s="75"/>
      <c r="E7" s="18"/>
      <c r="F7" s="18"/>
      <c r="G7" s="18"/>
      <c r="H7" s="18"/>
      <c r="I7" s="18"/>
      <c r="J7" s="18"/>
      <c r="K7" s="76"/>
      <c r="L7" s="76"/>
      <c r="M7" s="76"/>
      <c r="N7" s="76"/>
      <c r="O7" s="76"/>
      <c r="P7" s="82"/>
      <c r="Q7" s="76"/>
      <c r="T7" s="60"/>
      <c r="U7" s="83" t="s">
        <v>4</v>
      </c>
      <c r="V7" s="32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61"/>
    </row>
    <row r="8" spans="1:34" ht="18" customHeight="1" thickBot="1" x14ac:dyDescent="0.2">
      <c r="A8" s="84"/>
      <c r="B8" s="75"/>
      <c r="C8" s="75"/>
      <c r="D8" s="75"/>
      <c r="E8" s="18"/>
      <c r="F8" s="18"/>
      <c r="G8" s="18"/>
      <c r="H8" s="18"/>
      <c r="I8" s="18"/>
      <c r="J8" s="18"/>
      <c r="K8" s="76"/>
      <c r="L8" s="76"/>
      <c r="M8" s="76"/>
      <c r="N8" s="76"/>
      <c r="O8" s="76"/>
      <c r="P8" s="76"/>
      <c r="Q8" s="7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20.100000000000001" customHeight="1" x14ac:dyDescent="0.15">
      <c r="A9" s="317" t="s">
        <v>26</v>
      </c>
      <c r="B9" s="318"/>
      <c r="C9" s="318"/>
      <c r="D9" s="321" t="s">
        <v>39</v>
      </c>
      <c r="E9" s="321"/>
      <c r="F9" s="321"/>
      <c r="G9" s="321"/>
      <c r="H9" s="323" t="s">
        <v>17</v>
      </c>
      <c r="I9" s="324"/>
      <c r="J9" s="324"/>
      <c r="K9" s="324"/>
      <c r="L9" s="324"/>
      <c r="M9" s="324"/>
      <c r="N9" s="324"/>
      <c r="O9" s="318" t="s">
        <v>18</v>
      </c>
      <c r="P9" s="323" t="s">
        <v>27</v>
      </c>
      <c r="Q9" s="323" t="s">
        <v>22</v>
      </c>
      <c r="R9" s="324"/>
      <c r="S9" s="324"/>
      <c r="T9" s="324"/>
      <c r="U9" s="333"/>
      <c r="Y9" s="366" t="s">
        <v>32</v>
      </c>
      <c r="Z9" s="366"/>
      <c r="AA9" s="366"/>
      <c r="AB9" s="366"/>
      <c r="AC9" s="366"/>
      <c r="AD9" s="366"/>
      <c r="AE9" s="366"/>
      <c r="AF9" s="366"/>
      <c r="AG9" s="366"/>
    </row>
    <row r="10" spans="1:34" ht="20.100000000000001" customHeight="1" x14ac:dyDescent="0.15">
      <c r="A10" s="319"/>
      <c r="B10" s="320"/>
      <c r="C10" s="320"/>
      <c r="D10" s="322"/>
      <c r="E10" s="322"/>
      <c r="F10" s="322"/>
      <c r="G10" s="322"/>
      <c r="H10" s="336" t="s">
        <v>19</v>
      </c>
      <c r="I10" s="336"/>
      <c r="J10" s="336"/>
      <c r="K10" s="336"/>
      <c r="L10" s="336" t="s">
        <v>28</v>
      </c>
      <c r="M10" s="336"/>
      <c r="N10" s="336"/>
      <c r="O10" s="320"/>
      <c r="P10" s="325"/>
      <c r="Q10" s="325"/>
      <c r="R10" s="334"/>
      <c r="S10" s="334"/>
      <c r="T10" s="334"/>
      <c r="U10" s="335"/>
      <c r="V10" s="85"/>
      <c r="W10" s="85"/>
      <c r="X10" s="85"/>
      <c r="Y10" s="366"/>
      <c r="Z10" s="366"/>
      <c r="AA10" s="366"/>
      <c r="AB10" s="366"/>
      <c r="AC10" s="366"/>
      <c r="AD10" s="366"/>
      <c r="AE10" s="366"/>
      <c r="AF10" s="366"/>
      <c r="AG10" s="366"/>
      <c r="AH10" s="86"/>
    </row>
    <row r="11" spans="1:34" ht="23.1" customHeight="1" x14ac:dyDescent="0.3">
      <c r="A11" s="347">
        <v>1</v>
      </c>
      <c r="B11" s="348"/>
      <c r="C11" s="349"/>
      <c r="D11" s="342"/>
      <c r="E11" s="343"/>
      <c r="F11" s="343"/>
      <c r="G11" s="344"/>
      <c r="H11" s="312"/>
      <c r="I11" s="313"/>
      <c r="J11" s="313"/>
      <c r="K11" s="313"/>
      <c r="L11" s="312"/>
      <c r="M11" s="313"/>
      <c r="N11" s="313"/>
      <c r="O11" s="6"/>
      <c r="P11" s="87" t="str">
        <f t="shared" ref="P11:P22" si="0">IF(H11="","",SUM(H11:O11))</f>
        <v/>
      </c>
      <c r="Q11" s="355"/>
      <c r="R11" s="356"/>
      <c r="S11" s="356"/>
      <c r="T11" s="356"/>
      <c r="U11" s="357"/>
      <c r="V11" s="85"/>
      <c r="W11" s="85"/>
      <c r="X11" s="85"/>
      <c r="Y11" s="88" t="s">
        <v>42</v>
      </c>
      <c r="Z11" s="89"/>
      <c r="AA11" s="89"/>
      <c r="AB11" s="90"/>
      <c r="AC11" s="91"/>
      <c r="AD11" s="88"/>
      <c r="AE11" s="91"/>
      <c r="AF11" s="91"/>
      <c r="AG11" s="91"/>
      <c r="AH11" s="86"/>
    </row>
    <row r="12" spans="1:34" ht="23.1" customHeight="1" x14ac:dyDescent="0.3">
      <c r="A12" s="347">
        <v>2</v>
      </c>
      <c r="B12" s="348"/>
      <c r="C12" s="349"/>
      <c r="D12" s="342"/>
      <c r="E12" s="343"/>
      <c r="F12" s="343"/>
      <c r="G12" s="344"/>
      <c r="H12" s="312"/>
      <c r="I12" s="313"/>
      <c r="J12" s="313"/>
      <c r="K12" s="313"/>
      <c r="L12" s="312"/>
      <c r="M12" s="313"/>
      <c r="N12" s="313"/>
      <c r="O12" s="6"/>
      <c r="P12" s="87" t="str">
        <f t="shared" si="0"/>
        <v/>
      </c>
      <c r="Q12" s="355"/>
      <c r="R12" s="356"/>
      <c r="S12" s="356"/>
      <c r="T12" s="356"/>
      <c r="U12" s="357"/>
      <c r="Y12" s="89"/>
      <c r="AA12" s="89"/>
      <c r="AB12" s="90"/>
      <c r="AC12" s="91"/>
      <c r="AD12" s="91"/>
      <c r="AE12" s="91"/>
      <c r="AF12" s="91"/>
      <c r="AG12" s="91"/>
    </row>
    <row r="13" spans="1:34" ht="23.1" customHeight="1" x14ac:dyDescent="0.3">
      <c r="A13" s="347">
        <v>3</v>
      </c>
      <c r="B13" s="348"/>
      <c r="C13" s="349"/>
      <c r="D13" s="342"/>
      <c r="E13" s="343"/>
      <c r="F13" s="343"/>
      <c r="G13" s="344"/>
      <c r="H13" s="312"/>
      <c r="I13" s="313"/>
      <c r="J13" s="313"/>
      <c r="K13" s="313"/>
      <c r="L13" s="312"/>
      <c r="M13" s="313"/>
      <c r="N13" s="313"/>
      <c r="O13" s="6"/>
      <c r="P13" s="87" t="str">
        <f t="shared" si="0"/>
        <v/>
      </c>
      <c r="Q13" s="355"/>
      <c r="R13" s="356"/>
      <c r="S13" s="356"/>
      <c r="T13" s="356"/>
      <c r="U13" s="357"/>
      <c r="Y13" s="91"/>
      <c r="Z13" s="91"/>
      <c r="AA13" s="91"/>
      <c r="AB13" s="91"/>
      <c r="AC13" s="91"/>
      <c r="AD13" s="91"/>
      <c r="AE13" s="91"/>
      <c r="AF13" s="91"/>
      <c r="AG13" s="91"/>
    </row>
    <row r="14" spans="1:34" ht="23.1" customHeight="1" x14ac:dyDescent="0.3">
      <c r="A14" s="347">
        <v>4</v>
      </c>
      <c r="B14" s="348"/>
      <c r="C14" s="349"/>
      <c r="D14" s="342"/>
      <c r="E14" s="343"/>
      <c r="F14" s="343"/>
      <c r="G14" s="344"/>
      <c r="H14" s="312"/>
      <c r="I14" s="313"/>
      <c r="J14" s="313"/>
      <c r="K14" s="313"/>
      <c r="L14" s="312"/>
      <c r="M14" s="313"/>
      <c r="N14" s="313"/>
      <c r="O14" s="6"/>
      <c r="P14" s="87" t="str">
        <f t="shared" si="0"/>
        <v/>
      </c>
      <c r="Q14" s="355"/>
      <c r="R14" s="356"/>
      <c r="S14" s="356"/>
      <c r="T14" s="356"/>
      <c r="U14" s="357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4" ht="23.1" customHeight="1" x14ac:dyDescent="0.3">
      <c r="A15" s="347">
        <v>5</v>
      </c>
      <c r="B15" s="348"/>
      <c r="C15" s="349"/>
      <c r="D15" s="342"/>
      <c r="E15" s="343"/>
      <c r="F15" s="343"/>
      <c r="G15" s="344"/>
      <c r="H15" s="312"/>
      <c r="I15" s="313"/>
      <c r="J15" s="313"/>
      <c r="K15" s="313"/>
      <c r="L15" s="312"/>
      <c r="M15" s="313"/>
      <c r="N15" s="313"/>
      <c r="O15" s="6"/>
      <c r="P15" s="87" t="str">
        <f t="shared" si="0"/>
        <v/>
      </c>
      <c r="Q15" s="355"/>
      <c r="R15" s="356"/>
      <c r="S15" s="356"/>
      <c r="T15" s="356"/>
      <c r="U15" s="357"/>
    </row>
    <row r="16" spans="1:34" ht="23.1" customHeight="1" x14ac:dyDescent="0.3">
      <c r="A16" s="347">
        <v>6</v>
      </c>
      <c r="B16" s="348"/>
      <c r="C16" s="349"/>
      <c r="D16" s="342"/>
      <c r="E16" s="343"/>
      <c r="F16" s="343"/>
      <c r="G16" s="344"/>
      <c r="H16" s="312"/>
      <c r="I16" s="313"/>
      <c r="J16" s="313"/>
      <c r="K16" s="313"/>
      <c r="L16" s="312"/>
      <c r="M16" s="313"/>
      <c r="N16" s="313"/>
      <c r="O16" s="6"/>
      <c r="P16" s="87" t="str">
        <f t="shared" si="0"/>
        <v/>
      </c>
      <c r="Q16" s="355"/>
      <c r="R16" s="356"/>
      <c r="S16" s="356"/>
      <c r="T16" s="356"/>
      <c r="U16" s="357"/>
    </row>
    <row r="17" spans="1:34" ht="23.1" customHeight="1" x14ac:dyDescent="0.3">
      <c r="A17" s="347">
        <v>7</v>
      </c>
      <c r="B17" s="348"/>
      <c r="C17" s="349"/>
      <c r="D17" s="342"/>
      <c r="E17" s="343"/>
      <c r="F17" s="343"/>
      <c r="G17" s="344"/>
      <c r="H17" s="312"/>
      <c r="I17" s="313"/>
      <c r="J17" s="313"/>
      <c r="K17" s="313"/>
      <c r="L17" s="312"/>
      <c r="M17" s="313"/>
      <c r="N17" s="313"/>
      <c r="O17" s="6"/>
      <c r="P17" s="87" t="str">
        <f t="shared" si="0"/>
        <v/>
      </c>
      <c r="Q17" s="355"/>
      <c r="R17" s="356"/>
      <c r="S17" s="356"/>
      <c r="T17" s="356"/>
      <c r="U17" s="357"/>
    </row>
    <row r="18" spans="1:34" ht="23.1" customHeight="1" x14ac:dyDescent="0.3">
      <c r="A18" s="347">
        <v>8</v>
      </c>
      <c r="B18" s="348"/>
      <c r="C18" s="349"/>
      <c r="D18" s="342"/>
      <c r="E18" s="343"/>
      <c r="F18" s="343"/>
      <c r="G18" s="344"/>
      <c r="H18" s="312"/>
      <c r="I18" s="313"/>
      <c r="J18" s="313"/>
      <c r="K18" s="313"/>
      <c r="L18" s="312"/>
      <c r="M18" s="313"/>
      <c r="N18" s="313"/>
      <c r="O18" s="6"/>
      <c r="P18" s="87" t="str">
        <f t="shared" si="0"/>
        <v/>
      </c>
      <c r="Q18" s="355"/>
      <c r="R18" s="356"/>
      <c r="S18" s="356"/>
      <c r="T18" s="356"/>
      <c r="U18" s="357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4" ht="23.1" customHeight="1" x14ac:dyDescent="0.3">
      <c r="A19" s="347">
        <v>9</v>
      </c>
      <c r="B19" s="348"/>
      <c r="C19" s="349"/>
      <c r="D19" s="342"/>
      <c r="E19" s="343"/>
      <c r="F19" s="343"/>
      <c r="G19" s="344"/>
      <c r="H19" s="312"/>
      <c r="I19" s="313"/>
      <c r="J19" s="313"/>
      <c r="K19" s="313"/>
      <c r="L19" s="312"/>
      <c r="M19" s="313"/>
      <c r="N19" s="313"/>
      <c r="O19" s="6"/>
      <c r="P19" s="87" t="str">
        <f t="shared" si="0"/>
        <v/>
      </c>
      <c r="Q19" s="355"/>
      <c r="R19" s="356"/>
      <c r="S19" s="356"/>
      <c r="T19" s="356"/>
      <c r="U19" s="357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4" ht="23.1" customHeight="1" x14ac:dyDescent="0.3">
      <c r="A20" s="347">
        <v>10</v>
      </c>
      <c r="B20" s="348"/>
      <c r="C20" s="349"/>
      <c r="D20" s="342"/>
      <c r="E20" s="343"/>
      <c r="F20" s="343"/>
      <c r="G20" s="344"/>
      <c r="H20" s="312"/>
      <c r="I20" s="313"/>
      <c r="J20" s="313"/>
      <c r="K20" s="313"/>
      <c r="L20" s="312"/>
      <c r="M20" s="313"/>
      <c r="N20" s="313"/>
      <c r="O20" s="6"/>
      <c r="P20" s="87" t="str">
        <f t="shared" si="0"/>
        <v/>
      </c>
      <c r="Q20" s="355"/>
      <c r="R20" s="356"/>
      <c r="S20" s="356"/>
      <c r="T20" s="356"/>
      <c r="U20" s="357"/>
    </row>
    <row r="21" spans="1:34" ht="23.1" customHeight="1" x14ac:dyDescent="0.3">
      <c r="A21" s="347">
        <v>11</v>
      </c>
      <c r="B21" s="348"/>
      <c r="C21" s="349"/>
      <c r="D21" s="342"/>
      <c r="E21" s="343"/>
      <c r="F21" s="343"/>
      <c r="G21" s="344"/>
      <c r="H21" s="312"/>
      <c r="I21" s="313"/>
      <c r="J21" s="313"/>
      <c r="K21" s="313"/>
      <c r="L21" s="312"/>
      <c r="M21" s="313"/>
      <c r="N21" s="313"/>
      <c r="O21" s="6"/>
      <c r="P21" s="87" t="str">
        <f t="shared" si="0"/>
        <v/>
      </c>
      <c r="Q21" s="355"/>
      <c r="R21" s="356"/>
      <c r="S21" s="356"/>
      <c r="T21" s="356"/>
      <c r="U21" s="357"/>
      <c r="V21" s="92"/>
      <c r="W21" s="93"/>
      <c r="X21" s="93"/>
      <c r="Z21" s="64"/>
      <c r="AA21" s="64"/>
      <c r="AB21" s="64"/>
      <c r="AC21" s="64"/>
      <c r="AE21" s="64"/>
      <c r="AF21" s="64"/>
    </row>
    <row r="22" spans="1:34" ht="23.1" customHeight="1" thickBot="1" x14ac:dyDescent="0.35">
      <c r="A22" s="339">
        <v>12</v>
      </c>
      <c r="B22" s="340"/>
      <c r="C22" s="341"/>
      <c r="D22" s="342"/>
      <c r="E22" s="343"/>
      <c r="F22" s="343"/>
      <c r="G22" s="344"/>
      <c r="H22" s="345"/>
      <c r="I22" s="346"/>
      <c r="J22" s="346"/>
      <c r="K22" s="346"/>
      <c r="L22" s="345"/>
      <c r="M22" s="346"/>
      <c r="N22" s="346"/>
      <c r="O22" s="7"/>
      <c r="P22" s="94" t="str">
        <f t="shared" si="0"/>
        <v/>
      </c>
      <c r="Q22" s="361"/>
      <c r="R22" s="362"/>
      <c r="S22" s="362"/>
      <c r="T22" s="362"/>
      <c r="U22" s="363"/>
      <c r="V22" s="92"/>
      <c r="W22" s="92"/>
      <c r="X22" s="92"/>
      <c r="Z22" s="93"/>
      <c r="AA22" s="93"/>
      <c r="AB22" s="93"/>
      <c r="AC22" s="93"/>
      <c r="AE22" s="64"/>
      <c r="AF22" s="64"/>
    </row>
    <row r="23" spans="1:34" ht="23.1" customHeight="1" x14ac:dyDescent="0.3">
      <c r="A23" s="290" t="s">
        <v>29</v>
      </c>
      <c r="B23" s="291"/>
      <c r="C23" s="291"/>
      <c r="D23" s="291"/>
      <c r="E23" s="291"/>
      <c r="F23" s="291"/>
      <c r="G23" s="292"/>
      <c r="H23" s="293" t="str">
        <f>IF(H11="","",SUM(H11:K22))</f>
        <v/>
      </c>
      <c r="I23" s="294"/>
      <c r="J23" s="294"/>
      <c r="K23" s="294"/>
      <c r="L23" s="293" t="str">
        <f>IF(L11="","",SUM(L11:N22))</f>
        <v/>
      </c>
      <c r="M23" s="294"/>
      <c r="N23" s="294"/>
      <c r="O23" s="95" t="str">
        <f>IF(O11="","",SUM(O11:O22))</f>
        <v/>
      </c>
      <c r="P23" s="95" t="str">
        <f>IF(P11="","",SUM(P11:P22))</f>
        <v/>
      </c>
      <c r="Q23" s="314"/>
      <c r="R23" s="315"/>
      <c r="S23" s="315"/>
      <c r="T23" s="315"/>
      <c r="U23" s="316"/>
      <c r="V23" s="92"/>
      <c r="W23" s="92"/>
      <c r="X23" s="92"/>
      <c r="Z23" s="93"/>
      <c r="AA23" s="93"/>
      <c r="AB23" s="93"/>
      <c r="AC23" s="93"/>
      <c r="AE23" s="64"/>
      <c r="AF23" s="64"/>
    </row>
    <row r="24" spans="1:34" ht="23.1" customHeight="1" thickBot="1" x14ac:dyDescent="0.35">
      <c r="A24" s="298" t="s">
        <v>20</v>
      </c>
      <c r="B24" s="299"/>
      <c r="C24" s="299"/>
      <c r="D24" s="299"/>
      <c r="E24" s="299"/>
      <c r="F24" s="299"/>
      <c r="G24" s="300"/>
      <c r="H24" s="274" t="str">
        <f>+H23</f>
        <v/>
      </c>
      <c r="I24" s="275"/>
      <c r="J24" s="275"/>
      <c r="K24" s="275"/>
      <c r="L24" s="274" t="str">
        <f>+L23</f>
        <v/>
      </c>
      <c r="M24" s="275"/>
      <c r="N24" s="275"/>
      <c r="O24" s="96" t="str">
        <f>+O23</f>
        <v/>
      </c>
      <c r="P24" s="96" t="str">
        <f>+P23</f>
        <v/>
      </c>
      <c r="Q24" s="358"/>
      <c r="R24" s="359"/>
      <c r="S24" s="359"/>
      <c r="T24" s="359"/>
      <c r="U24" s="360"/>
      <c r="V24" s="97"/>
      <c r="W24" s="97"/>
      <c r="X24" s="97"/>
      <c r="AE24" s="98"/>
      <c r="AF24" s="98"/>
    </row>
    <row r="25" spans="1:34" ht="12.75" thickBot="1" x14ac:dyDescent="0.2"/>
    <row r="26" spans="1:34" ht="18" customHeight="1" thickBot="1" x14ac:dyDescent="0.35">
      <c r="B26" s="272" t="s">
        <v>21</v>
      </c>
      <c r="C26" s="272"/>
      <c r="D26" s="272"/>
      <c r="E26" s="272"/>
      <c r="F26" s="272"/>
      <c r="G26" s="272"/>
      <c r="H26" s="99"/>
      <c r="I26" s="12" t="s">
        <v>0</v>
      </c>
      <c r="J26" s="115" t="str">
        <f>IF($J$1="","",$J1)</f>
        <v/>
      </c>
      <c r="K26" s="115"/>
      <c r="L26" s="116"/>
      <c r="N26" s="326" t="s">
        <v>34</v>
      </c>
      <c r="O26" s="326"/>
      <c r="P26" s="326"/>
      <c r="Q26" s="326"/>
      <c r="T26" s="48"/>
      <c r="U26" s="67" t="str">
        <f t="shared" ref="U26:U32" si="1">U1</f>
        <v>登録番号</v>
      </c>
      <c r="V26" s="16"/>
      <c r="W26" s="100" t="s">
        <v>41</v>
      </c>
      <c r="X26" s="273" t="str">
        <f>IF(X1="","",X1)</f>
        <v/>
      </c>
      <c r="Y26" s="273"/>
      <c r="Z26" s="273"/>
      <c r="AA26" s="273"/>
      <c r="AB26" s="273"/>
      <c r="AC26" s="70"/>
      <c r="AD26" s="338" t="str">
        <f>IF(AD1="","",AD1)</f>
        <v/>
      </c>
      <c r="AE26" s="338"/>
      <c r="AF26" s="338"/>
      <c r="AG26" s="338"/>
      <c r="AH26" s="71"/>
    </row>
    <row r="27" spans="1:34" ht="20.100000000000001" customHeight="1" x14ac:dyDescent="0.3">
      <c r="T27" s="52"/>
      <c r="U27" s="22" t="str">
        <f t="shared" si="1"/>
        <v>住所</v>
      </c>
      <c r="W27" s="364" t="str">
        <f>IF($W$2="","",$W$2)</f>
        <v/>
      </c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101"/>
    </row>
    <row r="28" spans="1:34" ht="24" customHeight="1" x14ac:dyDescent="0.35">
      <c r="C28" s="74" t="s">
        <v>30</v>
      </c>
      <c r="K28" s="64"/>
      <c r="L28" s="64"/>
      <c r="M28" s="64"/>
      <c r="N28" s="64"/>
      <c r="O28" s="64"/>
      <c r="P28" s="64"/>
      <c r="Q28" s="64"/>
      <c r="T28" s="52"/>
      <c r="U28" s="26" t="str">
        <f t="shared" si="1"/>
        <v>社名</v>
      </c>
      <c r="W28" s="144" t="str">
        <f>IF($W$3="","",$W$3)</f>
        <v/>
      </c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47"/>
    </row>
    <row r="29" spans="1:34" ht="20.100000000000001" customHeight="1" thickBot="1" x14ac:dyDescent="0.35">
      <c r="A29" s="75"/>
      <c r="B29" s="75"/>
      <c r="C29" s="75"/>
      <c r="D29" s="75"/>
      <c r="E29" s="18"/>
      <c r="F29" s="18"/>
      <c r="G29" s="18"/>
      <c r="H29" s="18"/>
      <c r="I29" s="18"/>
      <c r="J29" s="18"/>
      <c r="K29" s="76"/>
      <c r="L29" s="76"/>
      <c r="M29" s="76"/>
      <c r="N29" s="76"/>
      <c r="O29" s="76"/>
      <c r="Q29" s="76"/>
      <c r="T29" s="52"/>
      <c r="U29" s="26" t="str">
        <f t="shared" si="1"/>
        <v>電話</v>
      </c>
      <c r="W29" s="365" t="str">
        <f>IF($W$4="","",$W$4)</f>
        <v/>
      </c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77"/>
    </row>
    <row r="30" spans="1:34" s="78" customFormat="1" ht="20.100000000000001" customHeight="1" x14ac:dyDescent="0.2">
      <c r="A30" s="75"/>
      <c r="B30" s="351" t="s">
        <v>24</v>
      </c>
      <c r="C30" s="352"/>
      <c r="D30" s="352"/>
      <c r="E30" s="352"/>
      <c r="F30" s="180" t="str">
        <f>+P49</f>
        <v/>
      </c>
      <c r="G30" s="181"/>
      <c r="H30" s="181"/>
      <c r="I30" s="181"/>
      <c r="J30" s="181"/>
      <c r="K30" s="329" t="s">
        <v>13</v>
      </c>
      <c r="L30" s="330"/>
      <c r="M30" s="76"/>
      <c r="N30" s="76"/>
      <c r="O30" s="76"/>
      <c r="P30" s="64"/>
      <c r="Q30" s="76"/>
      <c r="T30" s="52"/>
      <c r="U30" s="62" t="str">
        <f t="shared" si="1"/>
        <v>取引銀行</v>
      </c>
      <c r="W30" s="136" t="str">
        <f>IF($W$5="","",$W$5)</f>
        <v/>
      </c>
      <c r="X30" s="136"/>
      <c r="Y30" s="136"/>
      <c r="Z30" s="136"/>
      <c r="AA30" s="136"/>
      <c r="AB30" s="79" t="s">
        <v>14</v>
      </c>
      <c r="AC30" s="165" t="str">
        <f>IF($AC$5="","",$AC$5)</f>
        <v/>
      </c>
      <c r="AD30" s="165"/>
      <c r="AE30" s="79" t="s">
        <v>15</v>
      </c>
      <c r="AF30" s="27" t="str">
        <f>IF($AF$5="","",$AF$5)</f>
        <v/>
      </c>
      <c r="AG30" s="79" t="s">
        <v>16</v>
      </c>
      <c r="AH30" s="47"/>
    </row>
    <row r="31" spans="1:34" ht="19.5" customHeight="1" thickBot="1" x14ac:dyDescent="0.35">
      <c r="A31" s="75"/>
      <c r="B31" s="353"/>
      <c r="C31" s="354"/>
      <c r="D31" s="354"/>
      <c r="E31" s="354"/>
      <c r="F31" s="327"/>
      <c r="G31" s="328"/>
      <c r="H31" s="328"/>
      <c r="I31" s="328"/>
      <c r="J31" s="328"/>
      <c r="K31" s="331"/>
      <c r="L31" s="332"/>
      <c r="M31" s="76"/>
      <c r="N31" s="76"/>
      <c r="O31" s="76"/>
      <c r="P31" s="102"/>
      <c r="Q31" s="76"/>
      <c r="T31" s="52"/>
      <c r="U31" s="62" t="str">
        <f t="shared" si="1"/>
        <v>口座番号</v>
      </c>
      <c r="W31" s="258" t="str">
        <f>IF($W$6="","",$W$6)</f>
        <v/>
      </c>
      <c r="X31" s="258"/>
      <c r="Y31" s="258"/>
      <c r="Z31" s="29"/>
      <c r="AA31" s="30" t="s">
        <v>2</v>
      </c>
      <c r="AB31" s="29"/>
      <c r="AC31" s="29"/>
      <c r="AD31" s="350" t="str">
        <f>IF($AD$6="","",$AD$6)</f>
        <v/>
      </c>
      <c r="AE31" s="350"/>
      <c r="AF31" s="350"/>
      <c r="AG31" s="350"/>
      <c r="AH31" s="47"/>
    </row>
    <row r="32" spans="1:34" ht="18" customHeight="1" thickBot="1" x14ac:dyDescent="0.25">
      <c r="A32" s="75"/>
      <c r="B32" s="75"/>
      <c r="C32" s="75"/>
      <c r="D32" s="75"/>
      <c r="E32" s="18"/>
      <c r="F32" s="18"/>
      <c r="G32" s="18"/>
      <c r="H32" s="18"/>
      <c r="I32" s="18"/>
      <c r="J32" s="18"/>
      <c r="K32" s="76"/>
      <c r="L32" s="76"/>
      <c r="M32" s="76"/>
      <c r="N32" s="76"/>
      <c r="O32" s="76"/>
      <c r="P32" s="76"/>
      <c r="Q32" s="76"/>
      <c r="T32" s="60"/>
      <c r="U32" s="83" t="str">
        <f t="shared" si="1"/>
        <v>口座名</v>
      </c>
      <c r="V32" s="32"/>
      <c r="W32" s="337" t="str">
        <f>IF($W$7="","",$W$7)</f>
        <v/>
      </c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61"/>
    </row>
    <row r="33" spans="1:34" ht="18" customHeight="1" thickBot="1" x14ac:dyDescent="0.2">
      <c r="A33" s="84"/>
      <c r="B33" s="75"/>
      <c r="C33" s="75"/>
      <c r="D33" s="75"/>
      <c r="E33" s="18"/>
      <c r="F33" s="18"/>
      <c r="G33" s="18"/>
      <c r="H33" s="18"/>
      <c r="I33" s="18"/>
      <c r="J33" s="18"/>
      <c r="K33" s="76"/>
      <c r="L33" s="76"/>
      <c r="M33" s="76"/>
      <c r="N33" s="76"/>
      <c r="O33" s="76"/>
      <c r="P33" s="76"/>
      <c r="Q33" s="7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ht="20.100000000000001" customHeight="1" x14ac:dyDescent="0.15">
      <c r="A34" s="317" t="s">
        <v>26</v>
      </c>
      <c r="B34" s="318"/>
      <c r="C34" s="318"/>
      <c r="D34" s="321" t="s">
        <v>39</v>
      </c>
      <c r="E34" s="321"/>
      <c r="F34" s="321"/>
      <c r="G34" s="321"/>
      <c r="H34" s="323" t="s">
        <v>17</v>
      </c>
      <c r="I34" s="324"/>
      <c r="J34" s="324"/>
      <c r="K34" s="324"/>
      <c r="L34" s="324"/>
      <c r="M34" s="324"/>
      <c r="N34" s="324"/>
      <c r="O34" s="318" t="s">
        <v>18</v>
      </c>
      <c r="P34" s="323" t="s">
        <v>27</v>
      </c>
      <c r="Q34" s="323" t="s">
        <v>22</v>
      </c>
      <c r="R34" s="324"/>
      <c r="S34" s="324"/>
      <c r="T34" s="324"/>
      <c r="U34" s="333"/>
    </row>
    <row r="35" spans="1:34" ht="20.100000000000001" customHeight="1" x14ac:dyDescent="0.15">
      <c r="A35" s="319"/>
      <c r="B35" s="320"/>
      <c r="C35" s="320"/>
      <c r="D35" s="322"/>
      <c r="E35" s="322"/>
      <c r="F35" s="322"/>
      <c r="G35" s="322"/>
      <c r="H35" s="336" t="s">
        <v>19</v>
      </c>
      <c r="I35" s="336"/>
      <c r="J35" s="336"/>
      <c r="K35" s="336"/>
      <c r="L35" s="336" t="s">
        <v>28</v>
      </c>
      <c r="M35" s="336"/>
      <c r="N35" s="336"/>
      <c r="O35" s="320"/>
      <c r="P35" s="325"/>
      <c r="Q35" s="325"/>
      <c r="R35" s="334"/>
      <c r="S35" s="334"/>
      <c r="T35" s="334"/>
      <c r="U35" s="33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</row>
    <row r="36" spans="1:34" ht="23.1" customHeight="1" x14ac:dyDescent="0.3">
      <c r="A36" s="304">
        <f>+A11</f>
        <v>1</v>
      </c>
      <c r="B36" s="305"/>
      <c r="C36" s="306"/>
      <c r="D36" s="307">
        <f>+D11</f>
        <v>0</v>
      </c>
      <c r="E36" s="308"/>
      <c r="F36" s="308"/>
      <c r="G36" s="309"/>
      <c r="H36" s="310" t="str">
        <f>IF(H11="","",+H11)</f>
        <v/>
      </c>
      <c r="I36" s="311"/>
      <c r="J36" s="311"/>
      <c r="K36" s="311"/>
      <c r="L36" s="310" t="str">
        <f>IF(L11="","",+L11)</f>
        <v/>
      </c>
      <c r="M36" s="311"/>
      <c r="N36" s="311"/>
      <c r="O36" s="87" t="str">
        <f>IF(O11="","",+O11)</f>
        <v/>
      </c>
      <c r="P36" s="87" t="str">
        <f>IF(P11="","",+P11)</f>
        <v/>
      </c>
      <c r="Q36" s="276">
        <f>+Q11</f>
        <v>0</v>
      </c>
      <c r="R36" s="277"/>
      <c r="S36" s="277"/>
      <c r="T36" s="277"/>
      <c r="U36" s="278"/>
      <c r="V36" s="85"/>
    </row>
    <row r="37" spans="1:34" ht="23.1" customHeight="1" x14ac:dyDescent="0.3">
      <c r="A37" s="304">
        <f t="shared" ref="A37:A47" si="2">+A12</f>
        <v>2</v>
      </c>
      <c r="B37" s="305"/>
      <c r="C37" s="306"/>
      <c r="D37" s="307">
        <f t="shared" ref="D37:D47" si="3">+D12</f>
        <v>0</v>
      </c>
      <c r="E37" s="308"/>
      <c r="F37" s="308"/>
      <c r="G37" s="309"/>
      <c r="H37" s="310" t="str">
        <f t="shared" ref="H37:H47" si="4">IF(H12="","",+H12)</f>
        <v/>
      </c>
      <c r="I37" s="311"/>
      <c r="J37" s="311"/>
      <c r="K37" s="311"/>
      <c r="L37" s="310" t="str">
        <f t="shared" ref="L37:L47" si="5">IF(L12="","",+L12)</f>
        <v/>
      </c>
      <c r="M37" s="311"/>
      <c r="N37" s="311"/>
      <c r="O37" s="87" t="str">
        <f t="shared" ref="O37:O47" si="6">IF(O12="","",+O12)</f>
        <v/>
      </c>
      <c r="P37" s="87" t="str">
        <f t="shared" ref="P37:P47" si="7">IF(P12="","",+P12)</f>
        <v/>
      </c>
      <c r="Q37" s="276">
        <f t="shared" ref="Q37:Q49" si="8">+Q12</f>
        <v>0</v>
      </c>
      <c r="R37" s="277"/>
      <c r="S37" s="277"/>
      <c r="T37" s="277"/>
      <c r="U37" s="278"/>
    </row>
    <row r="38" spans="1:34" ht="23.1" customHeight="1" x14ac:dyDescent="0.3">
      <c r="A38" s="304">
        <f t="shared" si="2"/>
        <v>3</v>
      </c>
      <c r="B38" s="305"/>
      <c r="C38" s="306"/>
      <c r="D38" s="307">
        <f t="shared" si="3"/>
        <v>0</v>
      </c>
      <c r="E38" s="308"/>
      <c r="F38" s="308"/>
      <c r="G38" s="309"/>
      <c r="H38" s="310" t="str">
        <f t="shared" si="4"/>
        <v/>
      </c>
      <c r="I38" s="311"/>
      <c r="J38" s="311"/>
      <c r="K38" s="311"/>
      <c r="L38" s="310" t="str">
        <f t="shared" si="5"/>
        <v/>
      </c>
      <c r="M38" s="311"/>
      <c r="N38" s="311"/>
      <c r="O38" s="87" t="str">
        <f t="shared" si="6"/>
        <v/>
      </c>
      <c r="P38" s="87" t="str">
        <f t="shared" si="7"/>
        <v/>
      </c>
      <c r="Q38" s="276">
        <f t="shared" si="8"/>
        <v>0</v>
      </c>
      <c r="R38" s="277"/>
      <c r="S38" s="277"/>
      <c r="T38" s="277"/>
      <c r="U38" s="278"/>
    </row>
    <row r="39" spans="1:34" ht="23.1" customHeight="1" x14ac:dyDescent="0.3">
      <c r="A39" s="304">
        <f t="shared" si="2"/>
        <v>4</v>
      </c>
      <c r="B39" s="305"/>
      <c r="C39" s="306"/>
      <c r="D39" s="307">
        <f t="shared" si="3"/>
        <v>0</v>
      </c>
      <c r="E39" s="308"/>
      <c r="F39" s="308"/>
      <c r="G39" s="309"/>
      <c r="H39" s="310" t="str">
        <f t="shared" si="4"/>
        <v/>
      </c>
      <c r="I39" s="311"/>
      <c r="J39" s="311"/>
      <c r="K39" s="311"/>
      <c r="L39" s="310" t="str">
        <f t="shared" si="5"/>
        <v/>
      </c>
      <c r="M39" s="311"/>
      <c r="N39" s="311"/>
      <c r="O39" s="87" t="str">
        <f t="shared" si="6"/>
        <v/>
      </c>
      <c r="P39" s="87" t="str">
        <f t="shared" si="7"/>
        <v/>
      </c>
      <c r="Q39" s="276">
        <f t="shared" si="8"/>
        <v>0</v>
      </c>
      <c r="R39" s="277"/>
      <c r="S39" s="277"/>
      <c r="T39" s="277"/>
      <c r="U39" s="278"/>
    </row>
    <row r="40" spans="1:34" ht="23.1" customHeight="1" x14ac:dyDescent="0.3">
      <c r="A40" s="304">
        <f t="shared" si="2"/>
        <v>5</v>
      </c>
      <c r="B40" s="305"/>
      <c r="C40" s="306"/>
      <c r="D40" s="307">
        <f t="shared" si="3"/>
        <v>0</v>
      </c>
      <c r="E40" s="308"/>
      <c r="F40" s="308"/>
      <c r="G40" s="309"/>
      <c r="H40" s="310" t="str">
        <f t="shared" si="4"/>
        <v/>
      </c>
      <c r="I40" s="311"/>
      <c r="J40" s="311"/>
      <c r="K40" s="311"/>
      <c r="L40" s="310" t="str">
        <f t="shared" si="5"/>
        <v/>
      </c>
      <c r="M40" s="311"/>
      <c r="N40" s="311"/>
      <c r="O40" s="87" t="str">
        <f t="shared" si="6"/>
        <v/>
      </c>
      <c r="P40" s="87" t="str">
        <f t="shared" si="7"/>
        <v/>
      </c>
      <c r="Q40" s="276">
        <f t="shared" si="8"/>
        <v>0</v>
      </c>
      <c r="R40" s="277"/>
      <c r="S40" s="277"/>
      <c r="T40" s="277"/>
      <c r="U40" s="278"/>
    </row>
    <row r="41" spans="1:34" ht="23.1" customHeight="1" x14ac:dyDescent="0.3">
      <c r="A41" s="304">
        <f t="shared" si="2"/>
        <v>6</v>
      </c>
      <c r="B41" s="305"/>
      <c r="C41" s="306"/>
      <c r="D41" s="307">
        <f t="shared" si="3"/>
        <v>0</v>
      </c>
      <c r="E41" s="308"/>
      <c r="F41" s="308"/>
      <c r="G41" s="309"/>
      <c r="H41" s="310" t="str">
        <f t="shared" si="4"/>
        <v/>
      </c>
      <c r="I41" s="311"/>
      <c r="J41" s="311"/>
      <c r="K41" s="311"/>
      <c r="L41" s="310" t="str">
        <f t="shared" si="5"/>
        <v/>
      </c>
      <c r="M41" s="311"/>
      <c r="N41" s="311"/>
      <c r="O41" s="87" t="str">
        <f t="shared" si="6"/>
        <v/>
      </c>
      <c r="P41" s="87" t="str">
        <f t="shared" si="7"/>
        <v/>
      </c>
      <c r="Q41" s="276">
        <f t="shared" si="8"/>
        <v>0</v>
      </c>
      <c r="R41" s="277"/>
      <c r="S41" s="277"/>
      <c r="T41" s="277"/>
      <c r="U41" s="278"/>
    </row>
    <row r="42" spans="1:34" ht="23.1" customHeight="1" x14ac:dyDescent="0.3">
      <c r="A42" s="304">
        <f t="shared" si="2"/>
        <v>7</v>
      </c>
      <c r="B42" s="305"/>
      <c r="C42" s="306"/>
      <c r="D42" s="307">
        <f t="shared" si="3"/>
        <v>0</v>
      </c>
      <c r="E42" s="308"/>
      <c r="F42" s="308"/>
      <c r="G42" s="309"/>
      <c r="H42" s="310" t="str">
        <f t="shared" si="4"/>
        <v/>
      </c>
      <c r="I42" s="311"/>
      <c r="J42" s="311"/>
      <c r="K42" s="311"/>
      <c r="L42" s="310" t="str">
        <f t="shared" si="5"/>
        <v/>
      </c>
      <c r="M42" s="311"/>
      <c r="N42" s="311"/>
      <c r="O42" s="87" t="str">
        <f t="shared" si="6"/>
        <v/>
      </c>
      <c r="P42" s="87" t="str">
        <f t="shared" si="7"/>
        <v/>
      </c>
      <c r="Q42" s="276">
        <f t="shared" si="8"/>
        <v>0</v>
      </c>
      <c r="R42" s="277"/>
      <c r="S42" s="277"/>
      <c r="T42" s="277"/>
      <c r="U42" s="278"/>
    </row>
    <row r="43" spans="1:34" ht="23.1" customHeight="1" x14ac:dyDescent="0.3">
      <c r="A43" s="304">
        <f t="shared" si="2"/>
        <v>8</v>
      </c>
      <c r="B43" s="305"/>
      <c r="C43" s="306"/>
      <c r="D43" s="307">
        <f t="shared" si="3"/>
        <v>0</v>
      </c>
      <c r="E43" s="308"/>
      <c r="F43" s="308"/>
      <c r="G43" s="309"/>
      <c r="H43" s="310" t="str">
        <f t="shared" si="4"/>
        <v/>
      </c>
      <c r="I43" s="311"/>
      <c r="J43" s="311"/>
      <c r="K43" s="311"/>
      <c r="L43" s="310" t="str">
        <f t="shared" si="5"/>
        <v/>
      </c>
      <c r="M43" s="311"/>
      <c r="N43" s="311"/>
      <c r="O43" s="87" t="str">
        <f t="shared" si="6"/>
        <v/>
      </c>
      <c r="P43" s="87" t="str">
        <f t="shared" si="7"/>
        <v/>
      </c>
      <c r="Q43" s="276">
        <f t="shared" si="8"/>
        <v>0</v>
      </c>
      <c r="R43" s="277"/>
      <c r="S43" s="277"/>
      <c r="T43" s="277"/>
      <c r="U43" s="278"/>
      <c r="V43" s="23"/>
      <c r="W43" s="23"/>
    </row>
    <row r="44" spans="1:34" ht="23.1" customHeight="1" x14ac:dyDescent="0.3">
      <c r="A44" s="304">
        <f t="shared" si="2"/>
        <v>9</v>
      </c>
      <c r="B44" s="305"/>
      <c r="C44" s="306"/>
      <c r="D44" s="307">
        <f t="shared" si="3"/>
        <v>0</v>
      </c>
      <c r="E44" s="308"/>
      <c r="F44" s="308"/>
      <c r="G44" s="309"/>
      <c r="H44" s="310" t="str">
        <f t="shared" si="4"/>
        <v/>
      </c>
      <c r="I44" s="311"/>
      <c r="J44" s="311"/>
      <c r="K44" s="311"/>
      <c r="L44" s="310" t="str">
        <f t="shared" si="5"/>
        <v/>
      </c>
      <c r="M44" s="311"/>
      <c r="N44" s="311"/>
      <c r="O44" s="87" t="str">
        <f t="shared" si="6"/>
        <v/>
      </c>
      <c r="P44" s="87" t="str">
        <f t="shared" si="7"/>
        <v/>
      </c>
      <c r="Q44" s="276">
        <f t="shared" si="8"/>
        <v>0</v>
      </c>
      <c r="R44" s="277"/>
      <c r="S44" s="277"/>
      <c r="T44" s="277"/>
      <c r="U44" s="27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4" ht="23.1" customHeight="1" x14ac:dyDescent="0.3">
      <c r="A45" s="304">
        <f t="shared" si="2"/>
        <v>10</v>
      </c>
      <c r="B45" s="305"/>
      <c r="C45" s="306"/>
      <c r="D45" s="307">
        <f t="shared" si="3"/>
        <v>0</v>
      </c>
      <c r="E45" s="308"/>
      <c r="F45" s="308"/>
      <c r="G45" s="309"/>
      <c r="H45" s="310" t="str">
        <f t="shared" si="4"/>
        <v/>
      </c>
      <c r="I45" s="311"/>
      <c r="J45" s="311"/>
      <c r="K45" s="311"/>
      <c r="L45" s="310" t="str">
        <f t="shared" si="5"/>
        <v/>
      </c>
      <c r="M45" s="311"/>
      <c r="N45" s="311"/>
      <c r="O45" s="87" t="str">
        <f t="shared" si="6"/>
        <v/>
      </c>
      <c r="P45" s="87" t="str">
        <f t="shared" si="7"/>
        <v/>
      </c>
      <c r="Q45" s="276">
        <f t="shared" si="8"/>
        <v>0</v>
      </c>
      <c r="R45" s="277"/>
      <c r="S45" s="277"/>
      <c r="T45" s="277"/>
      <c r="U45" s="278"/>
    </row>
    <row r="46" spans="1:34" ht="23.1" customHeight="1" x14ac:dyDescent="0.3">
      <c r="A46" s="304">
        <f t="shared" si="2"/>
        <v>11</v>
      </c>
      <c r="B46" s="305"/>
      <c r="C46" s="306"/>
      <c r="D46" s="307">
        <f t="shared" si="3"/>
        <v>0</v>
      </c>
      <c r="E46" s="308"/>
      <c r="F46" s="308"/>
      <c r="G46" s="309"/>
      <c r="H46" s="310" t="str">
        <f t="shared" si="4"/>
        <v/>
      </c>
      <c r="I46" s="311"/>
      <c r="J46" s="311"/>
      <c r="K46" s="311"/>
      <c r="L46" s="310" t="str">
        <f t="shared" si="5"/>
        <v/>
      </c>
      <c r="M46" s="311"/>
      <c r="N46" s="311"/>
      <c r="O46" s="87" t="str">
        <f t="shared" si="6"/>
        <v/>
      </c>
      <c r="P46" s="87" t="str">
        <f t="shared" si="7"/>
        <v/>
      </c>
      <c r="Q46" s="276">
        <f t="shared" si="8"/>
        <v>0</v>
      </c>
      <c r="R46" s="277"/>
      <c r="S46" s="277"/>
      <c r="T46" s="277"/>
      <c r="U46" s="278"/>
      <c r="V46" s="92"/>
      <c r="W46" s="93"/>
      <c r="X46" s="93"/>
      <c r="Z46" s="64"/>
      <c r="AA46" s="64"/>
      <c r="AB46" s="64"/>
      <c r="AC46" s="64"/>
      <c r="AE46" s="64"/>
      <c r="AF46" s="64"/>
    </row>
    <row r="47" spans="1:34" ht="23.1" customHeight="1" thickBot="1" x14ac:dyDescent="0.35">
      <c r="A47" s="279">
        <f t="shared" si="2"/>
        <v>12</v>
      </c>
      <c r="B47" s="280"/>
      <c r="C47" s="281"/>
      <c r="D47" s="282">
        <f t="shared" si="3"/>
        <v>0</v>
      </c>
      <c r="E47" s="283"/>
      <c r="F47" s="283"/>
      <c r="G47" s="284"/>
      <c r="H47" s="285" t="str">
        <f t="shared" si="4"/>
        <v/>
      </c>
      <c r="I47" s="286"/>
      <c r="J47" s="286"/>
      <c r="K47" s="286"/>
      <c r="L47" s="285" t="str">
        <f t="shared" si="5"/>
        <v/>
      </c>
      <c r="M47" s="286"/>
      <c r="N47" s="286"/>
      <c r="O47" s="94" t="str">
        <f t="shared" si="6"/>
        <v/>
      </c>
      <c r="P47" s="94" t="str">
        <f t="shared" si="7"/>
        <v/>
      </c>
      <c r="Q47" s="301">
        <f t="shared" si="8"/>
        <v>0</v>
      </c>
      <c r="R47" s="302"/>
      <c r="S47" s="302"/>
      <c r="T47" s="302"/>
      <c r="U47" s="303"/>
      <c r="V47" s="92"/>
      <c r="W47" s="92"/>
      <c r="X47" s="92"/>
      <c r="Z47" s="93"/>
      <c r="AA47" s="93"/>
      <c r="AB47" s="93"/>
      <c r="AC47" s="93"/>
      <c r="AE47" s="64"/>
      <c r="AF47" s="64"/>
    </row>
    <row r="48" spans="1:34" ht="23.1" customHeight="1" x14ac:dyDescent="0.3">
      <c r="A48" s="290" t="s">
        <v>29</v>
      </c>
      <c r="B48" s="291"/>
      <c r="C48" s="291"/>
      <c r="D48" s="291"/>
      <c r="E48" s="291"/>
      <c r="F48" s="291"/>
      <c r="G48" s="292"/>
      <c r="H48" s="293" t="str">
        <f>IF($H$23="","",$H$23)</f>
        <v/>
      </c>
      <c r="I48" s="294"/>
      <c r="J48" s="294"/>
      <c r="K48" s="294"/>
      <c r="L48" s="293" t="str">
        <f>IF($L$23="","",$L$23)</f>
        <v/>
      </c>
      <c r="M48" s="294"/>
      <c r="N48" s="294"/>
      <c r="O48" s="95" t="str">
        <f>IF($O$23="","",$O$23)</f>
        <v/>
      </c>
      <c r="P48" s="95" t="str">
        <f>IF($P$23="","",$P$23)</f>
        <v/>
      </c>
      <c r="Q48" s="295">
        <f t="shared" si="8"/>
        <v>0</v>
      </c>
      <c r="R48" s="296"/>
      <c r="S48" s="296"/>
      <c r="T48" s="296"/>
      <c r="U48" s="297"/>
      <c r="V48" s="92"/>
      <c r="W48" s="92"/>
      <c r="X48" s="92"/>
      <c r="Z48" s="93"/>
      <c r="AA48" s="93"/>
      <c r="AB48" s="93"/>
      <c r="AC48" s="93"/>
      <c r="AE48" s="64"/>
      <c r="AF48" s="64"/>
    </row>
    <row r="49" spans="1:32" ht="23.1" customHeight="1" thickBot="1" x14ac:dyDescent="0.35">
      <c r="A49" s="298" t="s">
        <v>20</v>
      </c>
      <c r="B49" s="299"/>
      <c r="C49" s="299"/>
      <c r="D49" s="299"/>
      <c r="E49" s="299"/>
      <c r="F49" s="299"/>
      <c r="G49" s="300"/>
      <c r="H49" s="274" t="str">
        <f>+H48</f>
        <v/>
      </c>
      <c r="I49" s="275"/>
      <c r="J49" s="275"/>
      <c r="K49" s="275"/>
      <c r="L49" s="274" t="str">
        <f>+L48</f>
        <v/>
      </c>
      <c r="M49" s="275"/>
      <c r="N49" s="275"/>
      <c r="O49" s="96" t="str">
        <f>+O48</f>
        <v/>
      </c>
      <c r="P49" s="96" t="str">
        <f>+P48</f>
        <v/>
      </c>
      <c r="Q49" s="287">
        <f t="shared" si="8"/>
        <v>0</v>
      </c>
      <c r="R49" s="288"/>
      <c r="S49" s="288"/>
      <c r="T49" s="288"/>
      <c r="U49" s="289"/>
      <c r="V49" s="97"/>
      <c r="W49" s="97"/>
      <c r="X49" s="97"/>
      <c r="AE49" s="98"/>
      <c r="AF49" s="98"/>
    </row>
  </sheetData>
  <sheetProtection sheet="1" objects="1" scenarios="1"/>
  <mergeCells count="185">
    <mergeCell ref="B5:E6"/>
    <mergeCell ref="F5:J6"/>
    <mergeCell ref="K5:L6"/>
    <mergeCell ref="W5:AA5"/>
    <mergeCell ref="AC5:AD5"/>
    <mergeCell ref="W6:Y6"/>
    <mergeCell ref="AD6:AG6"/>
    <mergeCell ref="B1:G1"/>
    <mergeCell ref="J1:L1"/>
    <mergeCell ref="N1:Q1"/>
    <mergeCell ref="W2:AG2"/>
    <mergeCell ref="W3:AG3"/>
    <mergeCell ref="W4:AG4"/>
    <mergeCell ref="X1:AB1"/>
    <mergeCell ref="AD1:AG1"/>
    <mergeCell ref="W7:AG7"/>
    <mergeCell ref="A9:C10"/>
    <mergeCell ref="D9:G10"/>
    <mergeCell ref="H9:N9"/>
    <mergeCell ref="O9:O10"/>
    <mergeCell ref="P9:P10"/>
    <mergeCell ref="Q9:U10"/>
    <mergeCell ref="Y9:AG10"/>
    <mergeCell ref="H10:K10"/>
    <mergeCell ref="L10:N10"/>
    <mergeCell ref="Q11:U11"/>
    <mergeCell ref="Q12:U12"/>
    <mergeCell ref="A13:C13"/>
    <mergeCell ref="D13:G13"/>
    <mergeCell ref="H13:K13"/>
    <mergeCell ref="L13:N13"/>
    <mergeCell ref="Q13:U13"/>
    <mergeCell ref="A12:C12"/>
    <mergeCell ref="D12:G12"/>
    <mergeCell ref="A11:C11"/>
    <mergeCell ref="D11:G11"/>
    <mergeCell ref="H11:K11"/>
    <mergeCell ref="L11:N11"/>
    <mergeCell ref="H12:K12"/>
    <mergeCell ref="L12:N12"/>
    <mergeCell ref="A16:C16"/>
    <mergeCell ref="D16:G16"/>
    <mergeCell ref="Q15:U15"/>
    <mergeCell ref="A14:C14"/>
    <mergeCell ref="D14:G14"/>
    <mergeCell ref="H14:K14"/>
    <mergeCell ref="L14:N14"/>
    <mergeCell ref="H16:K16"/>
    <mergeCell ref="L16:N16"/>
    <mergeCell ref="Q14:U14"/>
    <mergeCell ref="A15:C15"/>
    <mergeCell ref="D15:G15"/>
    <mergeCell ref="H15:K15"/>
    <mergeCell ref="L15:N15"/>
    <mergeCell ref="Q16:U16"/>
    <mergeCell ref="D20:G20"/>
    <mergeCell ref="H20:K20"/>
    <mergeCell ref="L20:N20"/>
    <mergeCell ref="Q20:U20"/>
    <mergeCell ref="A19:C19"/>
    <mergeCell ref="D19:G19"/>
    <mergeCell ref="H19:K19"/>
    <mergeCell ref="L19:N19"/>
    <mergeCell ref="A17:C17"/>
    <mergeCell ref="D17:G17"/>
    <mergeCell ref="H17:K17"/>
    <mergeCell ref="L17:N17"/>
    <mergeCell ref="Q17:U17"/>
    <mergeCell ref="H22:K22"/>
    <mergeCell ref="L22:N22"/>
    <mergeCell ref="A18:C18"/>
    <mergeCell ref="D18:G18"/>
    <mergeCell ref="H18:K18"/>
    <mergeCell ref="L18:N18"/>
    <mergeCell ref="AD31:AG31"/>
    <mergeCell ref="B30:E31"/>
    <mergeCell ref="Q21:U21"/>
    <mergeCell ref="Q24:U24"/>
    <mergeCell ref="A23:G23"/>
    <mergeCell ref="H23:K23"/>
    <mergeCell ref="L23:N23"/>
    <mergeCell ref="Q22:U22"/>
    <mergeCell ref="A21:C21"/>
    <mergeCell ref="D21:G21"/>
    <mergeCell ref="AC30:AD30"/>
    <mergeCell ref="W27:AG27"/>
    <mergeCell ref="W28:AG28"/>
    <mergeCell ref="W29:AG29"/>
    <mergeCell ref="H21:K21"/>
    <mergeCell ref="Q18:U18"/>
    <mergeCell ref="Q19:U19"/>
    <mergeCell ref="A20:C20"/>
    <mergeCell ref="L21:N21"/>
    <mergeCell ref="Q23:U23"/>
    <mergeCell ref="A34:C35"/>
    <mergeCell ref="D34:G35"/>
    <mergeCell ref="H34:N34"/>
    <mergeCell ref="O34:O35"/>
    <mergeCell ref="P34:P35"/>
    <mergeCell ref="Q36:U36"/>
    <mergeCell ref="W31:Y31"/>
    <mergeCell ref="J26:L26"/>
    <mergeCell ref="N26:Q26"/>
    <mergeCell ref="F30:J31"/>
    <mergeCell ref="K30:L31"/>
    <mergeCell ref="W30:AA30"/>
    <mergeCell ref="Q34:U35"/>
    <mergeCell ref="H35:K35"/>
    <mergeCell ref="L35:N35"/>
    <mergeCell ref="A24:G24"/>
    <mergeCell ref="H24:K24"/>
    <mergeCell ref="L24:N24"/>
    <mergeCell ref="W32:AG32"/>
    <mergeCell ref="AD26:AG26"/>
    <mergeCell ref="A22:C22"/>
    <mergeCell ref="D22:G22"/>
    <mergeCell ref="A37:C37"/>
    <mergeCell ref="D37:G37"/>
    <mergeCell ref="H37:K37"/>
    <mergeCell ref="L37:N37"/>
    <mergeCell ref="Q37:U37"/>
    <mergeCell ref="A36:C36"/>
    <mergeCell ref="D36:G36"/>
    <mergeCell ref="H36:K36"/>
    <mergeCell ref="L36:N36"/>
    <mergeCell ref="A40:C40"/>
    <mergeCell ref="D40:G40"/>
    <mergeCell ref="Q39:U39"/>
    <mergeCell ref="A38:C38"/>
    <mergeCell ref="D38:G38"/>
    <mergeCell ref="H38:K38"/>
    <mergeCell ref="L38:N38"/>
    <mergeCell ref="H40:K40"/>
    <mergeCell ref="L40:N40"/>
    <mergeCell ref="Q38:U38"/>
    <mergeCell ref="A39:C39"/>
    <mergeCell ref="D39:G39"/>
    <mergeCell ref="H39:K39"/>
    <mergeCell ref="L39:N39"/>
    <mergeCell ref="Q40:U40"/>
    <mergeCell ref="Q45:U45"/>
    <mergeCell ref="A45:C45"/>
    <mergeCell ref="D45:G45"/>
    <mergeCell ref="H45:K45"/>
    <mergeCell ref="L45:N45"/>
    <mergeCell ref="Q43:U43"/>
    <mergeCell ref="A41:C41"/>
    <mergeCell ref="D41:G41"/>
    <mergeCell ref="H41:K41"/>
    <mergeCell ref="L41:N41"/>
    <mergeCell ref="Q41:U41"/>
    <mergeCell ref="A44:C44"/>
    <mergeCell ref="D44:G44"/>
    <mergeCell ref="Q42:U42"/>
    <mergeCell ref="A43:C43"/>
    <mergeCell ref="D43:G43"/>
    <mergeCell ref="H43:K43"/>
    <mergeCell ref="L43:N43"/>
    <mergeCell ref="H44:K44"/>
    <mergeCell ref="L44:N44"/>
    <mergeCell ref="Q44:U44"/>
    <mergeCell ref="B26:G26"/>
    <mergeCell ref="X26:AB26"/>
    <mergeCell ref="H49:K49"/>
    <mergeCell ref="L49:N49"/>
    <mergeCell ref="Q46:U46"/>
    <mergeCell ref="A47:C47"/>
    <mergeCell ref="D47:G47"/>
    <mergeCell ref="H47:K47"/>
    <mergeCell ref="L47:N47"/>
    <mergeCell ref="Q49:U49"/>
    <mergeCell ref="A48:G48"/>
    <mergeCell ref="H48:K48"/>
    <mergeCell ref="L48:N48"/>
    <mergeCell ref="Q48:U48"/>
    <mergeCell ref="A49:G49"/>
    <mergeCell ref="Q47:U47"/>
    <mergeCell ref="A46:C46"/>
    <mergeCell ref="D46:G46"/>
    <mergeCell ref="H46:K46"/>
    <mergeCell ref="L46:N46"/>
    <mergeCell ref="A42:C42"/>
    <mergeCell ref="D42:G42"/>
    <mergeCell ref="H42:K42"/>
    <mergeCell ref="L42:N42"/>
  </mergeCells>
  <phoneticPr fontId="2"/>
  <dataValidations count="4">
    <dataValidation type="textLength" operator="equal" allowBlank="1" showInputMessage="1" showErrorMessage="1" errorTitle="無効な入力" error="13桁で入力してください" promptTitle="インボイス登録番号を入力してください" prompt="数字13桁(半角)" sqref="X1" xr:uid="{E3A9D3FD-9B37-4A0B-B3A3-EF1597E15024}">
      <formula1>13</formula1>
    </dataValidation>
    <dataValidation type="date" operator="greaterThan" allowBlank="1" showInputMessage="1" showErrorMessage="1" promptTitle="日時を入力してください" prompt="例：2023年3月31日" sqref="AD1" xr:uid="{8D23DE2F-CFA6-4D13-AE93-3AED4DCB0FD8}">
      <formula1>45034</formula1>
    </dataValidation>
    <dataValidation type="list" allowBlank="1" showInputMessage="1" showErrorMessage="1" sqref="AF5" xr:uid="{EC1CE0E6-E1E7-4C87-8204-829AE7CC8CCE}">
      <formula1>"普通,当座"</formula1>
    </dataValidation>
    <dataValidation imeMode="halfKatakana" allowBlank="1" showInputMessage="1" showErrorMessage="1" errorTitle="半角カタカナで入力お願いします" promptTitle="口座名義(カナ)" prompt="例：ｶ)ｵｵｸﾗ" sqref="AD6:AG6" xr:uid="{7C31084E-7732-4C66-A473-752CB2FBAED7}"/>
  </dataValidations>
  <printOptions horizontalCentered="1"/>
  <pageMargins left="0.78740157480314965" right="0.19685039370078741" top="0.78740157480314965" bottom="0.59055118110236227" header="0.51181102362204722" footer="0.51181102362204722"/>
  <pageSetup paperSize="9" scale="94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請求書集計表</vt:lpstr>
      <vt:lpstr>請求書集計表!Print_Area</vt:lpstr>
    </vt:vector>
  </TitlesOfParts>
  <Company>大有建設株式会社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請求書様式（新システム）</dc:title>
  <dc:creator>keirizaimu-02</dc:creator>
  <cp:lastModifiedBy>SHIMIZUSHINGO</cp:lastModifiedBy>
  <cp:lastPrinted>2023-04-20T05:44:48Z</cp:lastPrinted>
  <dcterms:created xsi:type="dcterms:W3CDTF">2004-09-08T08:40:23Z</dcterms:created>
  <dcterms:modified xsi:type="dcterms:W3CDTF">2023-05-09T01:02:48Z</dcterms:modified>
</cp:coreProperties>
</file>